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8700" activeTab="0"/>
  </bookViews>
  <sheets>
    <sheet name=" 9 клас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<sst xmlns="http://schemas.openxmlformats.org/spreadsheetml/2006/main" count="31" uniqueCount="18">
  <si>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Назва ЗНЗ</t>
  </si>
  <si>
    <t>Клас</t>
  </si>
  <si>
    <t>№
з/п</t>
  </si>
  <si>
    <t>Прізвище та ім'я учня</t>
  </si>
  <si>
    <t>З А В Д А Н Н Я</t>
  </si>
  <si>
    <t>Район (місто)</t>
  </si>
  <si>
    <t>Варіант</t>
  </si>
  <si>
    <t>Оцінка
за І семестр
з алгебри</t>
  </si>
  <si>
    <t>Оцінка</t>
  </si>
  <si>
    <t>К-сть
балів</t>
  </si>
  <si>
    <t>Низький</t>
  </si>
  <si>
    <t>Середній</t>
  </si>
  <si>
    <t>Достатній</t>
  </si>
  <si>
    <t>Високий</t>
  </si>
  <si>
    <t>учнів</t>
  </si>
  <si>
    <t>--</t>
  </si>
  <si>
    <t>Сер. оцінка</t>
  </si>
  <si>
    <t>Всього учнів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</si>
</sst>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sz val="11"/>
      <color indexed="9"/>
      <name val="Arial Cyr"/>
      <family val="0"/>
    </font>
    <font>
      <sz val="11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 Cyr"/>
      <family val="0"/>
    </font>
    <font>
      <sz val="11"/>
      <color theme="0"/>
      <name val="Arial Cyr"/>
      <family val="0"/>
    </font>
    <font>
      <sz val="11"/>
      <color theme="5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hidden="1" locked="0"/>
    </xf>
    <xf numFmtId="0" fontId="3" fillId="0" borderId="1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46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 quotePrefix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47" fillId="0" borderId="0" xfId="0" applyFont="1" applyAlignment="1" applyProtection="1">
      <alignment/>
      <protection hidden="1"/>
    </xf>
    <xf numFmtId="0" fontId="47" fillId="0" borderId="0" xfId="0" applyFont="1" applyAlignment="1" applyProtection="1" quotePrefix="1">
      <alignment/>
      <protection hidden="1"/>
    </xf>
    <xf numFmtId="0" fontId="47" fillId="0" borderId="0" xfId="0" applyFont="1" applyAlignment="1" applyProtection="1">
      <alignment horizontal="right"/>
      <protection hidden="1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 quotePrefix="1">
      <alignment/>
      <protection hidden="1"/>
    </xf>
    <xf numFmtId="0" fontId="1" fillId="0" borderId="12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Alignment="1" applyProtection="1">
      <alignment horizontal="center" vertical="center" textRotation="90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5.25390625" style="2" bestFit="1" customWidth="1"/>
    <col min="2" max="2" width="27.375" style="2" bestFit="1" customWidth="1"/>
    <col min="3" max="3" width="5.875" style="3" bestFit="1" customWidth="1"/>
    <col min="4" max="4" width="5.25390625" style="2" bestFit="1" customWidth="1"/>
    <col min="5" max="5" width="30.25390625" style="2" customWidth="1"/>
    <col min="6" max="6" width="13.75390625" style="2" customWidth="1"/>
    <col min="7" max="7" width="11.625" style="2" bestFit="1" customWidth="1"/>
    <col min="8" max="9" width="5.625" style="2" customWidth="1"/>
    <col min="10" max="10" width="5.625" style="4" customWidth="1"/>
    <col min="11" max="19" width="5.625" style="2" customWidth="1"/>
    <col min="20" max="20" width="8.875" style="10" bestFit="1" customWidth="1"/>
    <col min="21" max="21" width="9.125" style="11" customWidth="1"/>
    <col min="22" max="25" width="5.125" style="6" hidden="1" customWidth="1"/>
    <col min="26" max="26" width="9.125" style="6" customWidth="1"/>
    <col min="27" max="27" width="13.25390625" style="6" bestFit="1" customWidth="1"/>
    <col min="28" max="28" width="2.375" style="6" bestFit="1" customWidth="1"/>
    <col min="29" max="29" width="9.375" style="6" customWidth="1"/>
    <col min="30" max="30" width="7.25390625" style="6" customWidth="1"/>
    <col min="31" max="16384" width="9.125" style="1" customWidth="1"/>
  </cols>
  <sheetData>
    <row r="1" spans="1:25" s="6" customFormat="1" ht="23.25" customHeight="1">
      <c r="A1" s="22" t="s">
        <v>5</v>
      </c>
      <c r="B1" s="22" t="s">
        <v>0</v>
      </c>
      <c r="C1" s="22" t="s">
        <v>1</v>
      </c>
      <c r="D1" s="25" t="s">
        <v>2</v>
      </c>
      <c r="E1" s="22" t="s">
        <v>3</v>
      </c>
      <c r="F1" s="28" t="s">
        <v>7</v>
      </c>
      <c r="G1" s="26" t="s">
        <v>6</v>
      </c>
      <c r="H1" s="23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 t="s">
        <v>9</v>
      </c>
      <c r="U1" s="25" t="s">
        <v>8</v>
      </c>
      <c r="V1" s="20" t="s">
        <v>10</v>
      </c>
      <c r="W1" s="21" t="s">
        <v>11</v>
      </c>
      <c r="X1" s="21" t="s">
        <v>12</v>
      </c>
      <c r="Y1" s="21" t="s">
        <v>13</v>
      </c>
    </row>
    <row r="2" spans="1:25" s="9" customFormat="1" ht="23.25" customHeight="1">
      <c r="A2" s="22"/>
      <c r="B2" s="22"/>
      <c r="C2" s="22"/>
      <c r="D2" s="25"/>
      <c r="E2" s="22"/>
      <c r="F2" s="27"/>
      <c r="G2" s="27"/>
      <c r="H2" s="7">
        <v>1</v>
      </c>
      <c r="I2" s="7">
        <v>2</v>
      </c>
      <c r="J2" s="8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22"/>
      <c r="U2" s="22"/>
      <c r="V2" s="20"/>
      <c r="W2" s="21"/>
      <c r="X2" s="21"/>
      <c r="Y2" s="21"/>
    </row>
    <row r="3" spans="20:25" ht="15.75" customHeight="1">
      <c r="T3" s="10">
        <f>SUM(H3:S3)</f>
        <v>0</v>
      </c>
      <c r="U3" s="11">
        <f>SUM(V3:Y3)</f>
        <v>0</v>
      </c>
      <c r="V3" s="6">
        <f>IF(AND(T3&gt;0,T3&lt;3),1,IF(AND(T3&gt;0,T3&lt;4),2,IF(AND(T3&gt;0,T3&lt;6),3,"")))</f>
      </c>
      <c r="W3" s="6">
        <f>IF(AND(T3&gt;5,T3&lt;7),4,IF(AND(T3&gt;5,T3&lt;9),5,IF(AND(T3&gt;5,T3&lt;10),6,"")))</f>
      </c>
      <c r="X3" s="6">
        <f>IF(AND(T3&gt;9,T3&lt;12),7,IF(AND(T3&gt;9,T3&lt;14),8,IF(AND(T3&gt;9,T3&lt;17),9,"")))</f>
      </c>
      <c r="Y3" s="6">
        <f>IF(AND(T3&gt;16,T3&lt;22),10,IF(AND(T3&gt;16,T3&lt;28),11,IF(AND(T3&gt;16,T3&lt;30),12,"")))</f>
      </c>
    </row>
    <row r="4" spans="20:25" ht="12.75">
      <c r="T4" s="10">
        <f aca="true" t="shared" si="0" ref="T4:T67">SUM(H4:S4)</f>
        <v>0</v>
      </c>
      <c r="U4" s="11">
        <f aca="true" t="shared" si="1" ref="U4:U67">SUM(V4:Y4)</f>
        <v>0</v>
      </c>
      <c r="V4" s="6">
        <f aca="true" t="shared" si="2" ref="V4:V67">IF(AND(T4&gt;0,T4&lt;3),1,IF(AND(T4&gt;0,T4&lt;4),2,IF(AND(T4&gt;0,T4&lt;6),3,"")))</f>
      </c>
      <c r="W4" s="6">
        <f aca="true" t="shared" si="3" ref="W4:W67">IF(AND(T4&gt;5,T4&lt;7),4,IF(AND(T4&gt;5,T4&lt;9),5,IF(AND(T4&gt;5,T4&lt;10),6,"")))</f>
      </c>
      <c r="X4" s="6">
        <f aca="true" t="shared" si="4" ref="X4:X67">IF(AND(T4&gt;9,T4&lt;12),7,IF(AND(T4&gt;9,T4&lt;14),8,IF(AND(T4&gt;9,T4&lt;17),9,"")))</f>
      </c>
      <c r="Y4" s="6">
        <f aca="true" t="shared" si="5" ref="Y4:Y67">IF(AND(T4&gt;16,T4&lt;22),10,IF(AND(T4&gt;16,T4&lt;28),11,IF(AND(T4&gt;16,T4&lt;30),12,"")))</f>
      </c>
    </row>
    <row r="5" spans="20:25" ht="12.75">
      <c r="T5" s="10">
        <f t="shared" si="0"/>
        <v>0</v>
      </c>
      <c r="U5" s="11">
        <f t="shared" si="1"/>
        <v>0</v>
      </c>
      <c r="V5" s="6">
        <f t="shared" si="2"/>
      </c>
      <c r="W5" s="6">
        <f t="shared" si="3"/>
      </c>
      <c r="X5" s="6">
        <f t="shared" si="4"/>
      </c>
      <c r="Y5" s="6">
        <f t="shared" si="5"/>
      </c>
    </row>
    <row r="6" spans="20:30" ht="14.25">
      <c r="T6" s="10">
        <f t="shared" si="0"/>
        <v>0</v>
      </c>
      <c r="U6" s="11">
        <f t="shared" si="1"/>
        <v>0</v>
      </c>
      <c r="V6" s="6">
        <f t="shared" si="2"/>
      </c>
      <c r="W6" s="6">
        <f t="shared" si="3"/>
      </c>
      <c r="X6" s="6">
        <f t="shared" si="4"/>
      </c>
      <c r="Y6" s="6">
        <f t="shared" si="5"/>
      </c>
      <c r="AA6" s="12" t="s">
        <v>10</v>
      </c>
      <c r="AB6" s="13" t="s">
        <v>15</v>
      </c>
      <c r="AC6" s="12">
        <f>COUNT(V3:V600)</f>
        <v>0</v>
      </c>
      <c r="AD6" s="14" t="s">
        <v>14</v>
      </c>
    </row>
    <row r="7" spans="20:30" ht="14.25">
      <c r="T7" s="10">
        <f t="shared" si="0"/>
        <v>0</v>
      </c>
      <c r="U7" s="11">
        <f t="shared" si="1"/>
        <v>0</v>
      </c>
      <c r="V7" s="6">
        <f t="shared" si="2"/>
      </c>
      <c r="W7" s="6">
        <f t="shared" si="3"/>
      </c>
      <c r="X7" s="6">
        <f t="shared" si="4"/>
      </c>
      <c r="Y7" s="6">
        <f t="shared" si="5"/>
      </c>
      <c r="AA7" s="12" t="s">
        <v>11</v>
      </c>
      <c r="AB7" s="13" t="s">
        <v>15</v>
      </c>
      <c r="AC7" s="12">
        <f>COUNT(W3:W600)</f>
        <v>0</v>
      </c>
      <c r="AD7" s="14" t="s">
        <v>14</v>
      </c>
    </row>
    <row r="8" spans="20:30" ht="14.25">
      <c r="T8" s="10">
        <f t="shared" si="0"/>
        <v>0</v>
      </c>
      <c r="U8" s="11">
        <f t="shared" si="1"/>
        <v>0</v>
      </c>
      <c r="V8" s="6">
        <f t="shared" si="2"/>
      </c>
      <c r="W8" s="6">
        <f t="shared" si="3"/>
      </c>
      <c r="X8" s="6">
        <f t="shared" si="4"/>
      </c>
      <c r="Y8" s="6">
        <f t="shared" si="5"/>
      </c>
      <c r="AA8" s="12" t="s">
        <v>12</v>
      </c>
      <c r="AB8" s="13" t="s">
        <v>15</v>
      </c>
      <c r="AC8" s="12">
        <f>COUNT(X3:X600)</f>
        <v>0</v>
      </c>
      <c r="AD8" s="14" t="s">
        <v>14</v>
      </c>
    </row>
    <row r="9" spans="20:30" ht="14.25">
      <c r="T9" s="10">
        <f t="shared" si="0"/>
        <v>0</v>
      </c>
      <c r="U9" s="11">
        <f t="shared" si="1"/>
        <v>0</v>
      </c>
      <c r="V9" s="6">
        <f t="shared" si="2"/>
      </c>
      <c r="W9" s="6">
        <f t="shared" si="3"/>
      </c>
      <c r="X9" s="6">
        <f t="shared" si="4"/>
      </c>
      <c r="Y9" s="6">
        <f t="shared" si="5"/>
      </c>
      <c r="AA9" s="12" t="s">
        <v>13</v>
      </c>
      <c r="AB9" s="13" t="s">
        <v>15</v>
      </c>
      <c r="AC9" s="12">
        <f>COUNT(Y3:Y600)</f>
        <v>0</v>
      </c>
      <c r="AD9" s="14" t="s">
        <v>14</v>
      </c>
    </row>
    <row r="10" spans="20:30" ht="14.25">
      <c r="T10" s="10">
        <f t="shared" si="0"/>
        <v>0</v>
      </c>
      <c r="U10" s="11">
        <f t="shared" si="1"/>
        <v>0</v>
      </c>
      <c r="V10" s="6">
        <f t="shared" si="2"/>
      </c>
      <c r="W10" s="6">
        <f t="shared" si="3"/>
      </c>
      <c r="X10" s="6">
        <f t="shared" si="4"/>
      </c>
      <c r="Y10" s="6">
        <f t="shared" si="5"/>
      </c>
      <c r="AA10" s="15" t="s">
        <v>17</v>
      </c>
      <c r="AB10" s="16" t="s">
        <v>15</v>
      </c>
      <c r="AC10" s="15">
        <f>SUM(AC6:AC9)</f>
        <v>0</v>
      </c>
      <c r="AD10" s="17" t="s">
        <v>14</v>
      </c>
    </row>
    <row r="11" spans="20:30" ht="14.25">
      <c r="T11" s="10">
        <f t="shared" si="0"/>
        <v>0</v>
      </c>
      <c r="U11" s="11">
        <f t="shared" si="1"/>
        <v>0</v>
      </c>
      <c r="V11" s="6">
        <f t="shared" si="2"/>
      </c>
      <c r="W11" s="6">
        <f t="shared" si="3"/>
      </c>
      <c r="X11" s="6">
        <f t="shared" si="4"/>
      </c>
      <c r="Y11" s="6">
        <f t="shared" si="5"/>
      </c>
      <c r="AA11" s="18" t="s">
        <v>16</v>
      </c>
      <c r="AB11" s="19" t="s">
        <v>15</v>
      </c>
      <c r="AC11" s="18">
        <f>IF(AC10=0,"",ROUND(SUM(U3:U600)/SUM(AC6:AC9),2))</f>
      </c>
      <c r="AD11" s="18"/>
    </row>
    <row r="12" spans="20:25" ht="12.75">
      <c r="T12" s="10">
        <f t="shared" si="0"/>
        <v>0</v>
      </c>
      <c r="U12" s="11">
        <f t="shared" si="1"/>
        <v>0</v>
      </c>
      <c r="V12" s="6">
        <f t="shared" si="2"/>
      </c>
      <c r="W12" s="6">
        <f t="shared" si="3"/>
      </c>
      <c r="X12" s="6">
        <f t="shared" si="4"/>
      </c>
      <c r="Y12" s="6">
        <f t="shared" si="5"/>
      </c>
    </row>
    <row r="13" spans="20:25" ht="12.75">
      <c r="T13" s="10">
        <f t="shared" si="0"/>
        <v>0</v>
      </c>
      <c r="U13" s="11">
        <f t="shared" si="1"/>
        <v>0</v>
      </c>
      <c r="V13" s="6">
        <f t="shared" si="2"/>
      </c>
      <c r="W13" s="6">
        <f t="shared" si="3"/>
      </c>
      <c r="X13" s="6">
        <f t="shared" si="4"/>
      </c>
      <c r="Y13" s="6">
        <f t="shared" si="5"/>
      </c>
    </row>
    <row r="14" spans="20:25" ht="12.75">
      <c r="T14" s="10">
        <f t="shared" si="0"/>
        <v>0</v>
      </c>
      <c r="U14" s="11">
        <f t="shared" si="1"/>
        <v>0</v>
      </c>
      <c r="V14" s="6">
        <f t="shared" si="2"/>
      </c>
      <c r="W14" s="6">
        <f t="shared" si="3"/>
      </c>
      <c r="X14" s="6">
        <f t="shared" si="4"/>
      </c>
      <c r="Y14" s="6">
        <f t="shared" si="5"/>
      </c>
    </row>
    <row r="15" spans="20:25" ht="12.75">
      <c r="T15" s="10">
        <f t="shared" si="0"/>
        <v>0</v>
      </c>
      <c r="U15" s="11">
        <f t="shared" si="1"/>
        <v>0</v>
      </c>
      <c r="V15" s="6">
        <f t="shared" si="2"/>
      </c>
      <c r="W15" s="6">
        <f t="shared" si="3"/>
      </c>
      <c r="X15" s="6">
        <f t="shared" si="4"/>
      </c>
      <c r="Y15" s="6">
        <f t="shared" si="5"/>
      </c>
    </row>
    <row r="16" spans="20:25" ht="12.75">
      <c r="T16" s="10">
        <f t="shared" si="0"/>
        <v>0</v>
      </c>
      <c r="U16" s="11">
        <f t="shared" si="1"/>
        <v>0</v>
      </c>
      <c r="V16" s="6">
        <f t="shared" si="2"/>
      </c>
      <c r="W16" s="6">
        <f t="shared" si="3"/>
      </c>
      <c r="X16" s="6">
        <f t="shared" si="4"/>
      </c>
      <c r="Y16" s="6">
        <f t="shared" si="5"/>
      </c>
    </row>
    <row r="17" spans="20:25" ht="12.75">
      <c r="T17" s="10">
        <f t="shared" si="0"/>
        <v>0</v>
      </c>
      <c r="U17" s="11">
        <f t="shared" si="1"/>
        <v>0</v>
      </c>
      <c r="V17" s="6">
        <f t="shared" si="2"/>
      </c>
      <c r="W17" s="6">
        <f t="shared" si="3"/>
      </c>
      <c r="X17" s="6">
        <f t="shared" si="4"/>
      </c>
      <c r="Y17" s="6">
        <f t="shared" si="5"/>
      </c>
    </row>
    <row r="18" spans="20:25" ht="12.75">
      <c r="T18" s="10">
        <f t="shared" si="0"/>
        <v>0</v>
      </c>
      <c r="U18" s="11">
        <f t="shared" si="1"/>
        <v>0</v>
      </c>
      <c r="V18" s="6">
        <f t="shared" si="2"/>
      </c>
      <c r="W18" s="6">
        <f t="shared" si="3"/>
      </c>
      <c r="X18" s="6">
        <f t="shared" si="4"/>
      </c>
      <c r="Y18" s="6">
        <f t="shared" si="5"/>
      </c>
    </row>
    <row r="19" spans="20:25" ht="12.75">
      <c r="T19" s="10">
        <f t="shared" si="0"/>
        <v>0</v>
      </c>
      <c r="U19" s="11">
        <f t="shared" si="1"/>
        <v>0</v>
      </c>
      <c r="V19" s="6">
        <f t="shared" si="2"/>
      </c>
      <c r="W19" s="6">
        <f t="shared" si="3"/>
      </c>
      <c r="X19" s="6">
        <f t="shared" si="4"/>
      </c>
      <c r="Y19" s="6">
        <f t="shared" si="5"/>
      </c>
    </row>
    <row r="20" spans="20:25" ht="12.75">
      <c r="T20" s="10">
        <f t="shared" si="0"/>
        <v>0</v>
      </c>
      <c r="U20" s="11">
        <f t="shared" si="1"/>
        <v>0</v>
      </c>
      <c r="V20" s="6">
        <f t="shared" si="2"/>
      </c>
      <c r="W20" s="6">
        <f t="shared" si="3"/>
      </c>
      <c r="X20" s="6">
        <f t="shared" si="4"/>
      </c>
      <c r="Y20" s="6">
        <f t="shared" si="5"/>
      </c>
    </row>
    <row r="21" spans="20:25" ht="12.75">
      <c r="T21" s="10">
        <f t="shared" si="0"/>
        <v>0</v>
      </c>
      <c r="U21" s="11">
        <f t="shared" si="1"/>
        <v>0</v>
      </c>
      <c r="V21" s="6">
        <f t="shared" si="2"/>
      </c>
      <c r="W21" s="6">
        <f t="shared" si="3"/>
      </c>
      <c r="X21" s="6">
        <f t="shared" si="4"/>
      </c>
      <c r="Y21" s="6">
        <f t="shared" si="5"/>
      </c>
    </row>
    <row r="22" spans="20:25" ht="12.75">
      <c r="T22" s="10">
        <f t="shared" si="0"/>
        <v>0</v>
      </c>
      <c r="U22" s="11">
        <f t="shared" si="1"/>
        <v>0</v>
      </c>
      <c r="V22" s="6">
        <f t="shared" si="2"/>
      </c>
      <c r="W22" s="6">
        <f t="shared" si="3"/>
      </c>
      <c r="X22" s="6">
        <f t="shared" si="4"/>
      </c>
      <c r="Y22" s="6">
        <f t="shared" si="5"/>
      </c>
    </row>
    <row r="23" spans="20:25" ht="12.75">
      <c r="T23" s="10">
        <f t="shared" si="0"/>
        <v>0</v>
      </c>
      <c r="U23" s="11">
        <f t="shared" si="1"/>
        <v>0</v>
      </c>
      <c r="V23" s="6">
        <f t="shared" si="2"/>
      </c>
      <c r="W23" s="6">
        <f t="shared" si="3"/>
      </c>
      <c r="X23" s="6">
        <f t="shared" si="4"/>
      </c>
      <c r="Y23" s="6">
        <f t="shared" si="5"/>
      </c>
    </row>
    <row r="24" spans="20:25" ht="12.75">
      <c r="T24" s="10">
        <f t="shared" si="0"/>
        <v>0</v>
      </c>
      <c r="U24" s="11">
        <f t="shared" si="1"/>
        <v>0</v>
      </c>
      <c r="V24" s="6">
        <f t="shared" si="2"/>
      </c>
      <c r="W24" s="6">
        <f t="shared" si="3"/>
      </c>
      <c r="X24" s="6">
        <f t="shared" si="4"/>
      </c>
      <c r="Y24" s="6">
        <f t="shared" si="5"/>
      </c>
    </row>
    <row r="25" spans="20:25" ht="12.75">
      <c r="T25" s="10">
        <f t="shared" si="0"/>
        <v>0</v>
      </c>
      <c r="U25" s="11">
        <f t="shared" si="1"/>
        <v>0</v>
      </c>
      <c r="V25" s="6">
        <f t="shared" si="2"/>
      </c>
      <c r="W25" s="6">
        <f t="shared" si="3"/>
      </c>
      <c r="X25" s="6">
        <f t="shared" si="4"/>
      </c>
      <c r="Y25" s="6">
        <f t="shared" si="5"/>
      </c>
    </row>
    <row r="26" spans="20:25" ht="12.75">
      <c r="T26" s="10">
        <f t="shared" si="0"/>
        <v>0</v>
      </c>
      <c r="U26" s="11">
        <f t="shared" si="1"/>
        <v>0</v>
      </c>
      <c r="V26" s="6">
        <f t="shared" si="2"/>
      </c>
      <c r="W26" s="6">
        <f t="shared" si="3"/>
      </c>
      <c r="X26" s="6">
        <f t="shared" si="4"/>
      </c>
      <c r="Y26" s="6">
        <f t="shared" si="5"/>
      </c>
    </row>
    <row r="27" spans="20:25" ht="12.75">
      <c r="T27" s="10">
        <f t="shared" si="0"/>
        <v>0</v>
      </c>
      <c r="U27" s="11">
        <f t="shared" si="1"/>
        <v>0</v>
      </c>
      <c r="V27" s="6">
        <f t="shared" si="2"/>
      </c>
      <c r="W27" s="6">
        <f t="shared" si="3"/>
      </c>
      <c r="X27" s="6">
        <f t="shared" si="4"/>
      </c>
      <c r="Y27" s="6">
        <f t="shared" si="5"/>
      </c>
    </row>
    <row r="28" spans="20:25" ht="12.75">
      <c r="T28" s="10">
        <f t="shared" si="0"/>
        <v>0</v>
      </c>
      <c r="U28" s="11">
        <f t="shared" si="1"/>
        <v>0</v>
      </c>
      <c r="V28" s="6">
        <f t="shared" si="2"/>
      </c>
      <c r="W28" s="6">
        <f t="shared" si="3"/>
      </c>
      <c r="X28" s="6">
        <f t="shared" si="4"/>
      </c>
      <c r="Y28" s="6">
        <f t="shared" si="5"/>
      </c>
    </row>
    <row r="29" spans="20:25" ht="12.75">
      <c r="T29" s="10">
        <f t="shared" si="0"/>
        <v>0</v>
      </c>
      <c r="U29" s="11">
        <f t="shared" si="1"/>
        <v>0</v>
      </c>
      <c r="V29" s="6">
        <f t="shared" si="2"/>
      </c>
      <c r="W29" s="6">
        <f t="shared" si="3"/>
      </c>
      <c r="X29" s="6">
        <f t="shared" si="4"/>
      </c>
      <c r="Y29" s="6">
        <f t="shared" si="5"/>
      </c>
    </row>
    <row r="30" spans="20:25" ht="12.75">
      <c r="T30" s="10">
        <f t="shared" si="0"/>
        <v>0</v>
      </c>
      <c r="U30" s="11">
        <f t="shared" si="1"/>
        <v>0</v>
      </c>
      <c r="V30" s="6">
        <f t="shared" si="2"/>
      </c>
      <c r="W30" s="6">
        <f t="shared" si="3"/>
      </c>
      <c r="X30" s="6">
        <f t="shared" si="4"/>
      </c>
      <c r="Y30" s="6">
        <f t="shared" si="5"/>
      </c>
    </row>
    <row r="31" spans="20:25" ht="12.75">
      <c r="T31" s="10">
        <f t="shared" si="0"/>
        <v>0</v>
      </c>
      <c r="U31" s="11">
        <f t="shared" si="1"/>
        <v>0</v>
      </c>
      <c r="V31" s="6">
        <f t="shared" si="2"/>
      </c>
      <c r="W31" s="6">
        <f t="shared" si="3"/>
      </c>
      <c r="X31" s="6">
        <f t="shared" si="4"/>
      </c>
      <c r="Y31" s="6">
        <f t="shared" si="5"/>
      </c>
    </row>
    <row r="32" spans="20:25" ht="12.75">
      <c r="T32" s="10">
        <f t="shared" si="0"/>
        <v>0</v>
      </c>
      <c r="U32" s="11">
        <f t="shared" si="1"/>
        <v>0</v>
      </c>
      <c r="V32" s="6">
        <f t="shared" si="2"/>
      </c>
      <c r="W32" s="6">
        <f t="shared" si="3"/>
      </c>
      <c r="X32" s="6">
        <f t="shared" si="4"/>
      </c>
      <c r="Y32" s="6">
        <f t="shared" si="5"/>
      </c>
    </row>
    <row r="33" spans="20:25" ht="12.75">
      <c r="T33" s="10">
        <f t="shared" si="0"/>
        <v>0</v>
      </c>
      <c r="U33" s="11">
        <f t="shared" si="1"/>
        <v>0</v>
      </c>
      <c r="V33" s="6">
        <f t="shared" si="2"/>
      </c>
      <c r="W33" s="6">
        <f t="shared" si="3"/>
      </c>
      <c r="X33" s="6">
        <f t="shared" si="4"/>
      </c>
      <c r="Y33" s="6">
        <f t="shared" si="5"/>
      </c>
    </row>
    <row r="34" spans="20:25" ht="12.75">
      <c r="T34" s="10">
        <f t="shared" si="0"/>
        <v>0</v>
      </c>
      <c r="U34" s="11">
        <f t="shared" si="1"/>
        <v>0</v>
      </c>
      <c r="V34" s="6">
        <f t="shared" si="2"/>
      </c>
      <c r="W34" s="6">
        <f t="shared" si="3"/>
      </c>
      <c r="X34" s="6">
        <f t="shared" si="4"/>
      </c>
      <c r="Y34" s="6">
        <f t="shared" si="5"/>
      </c>
    </row>
    <row r="35" spans="20:25" ht="12.75">
      <c r="T35" s="10">
        <f t="shared" si="0"/>
        <v>0</v>
      </c>
      <c r="U35" s="11">
        <f t="shared" si="1"/>
        <v>0</v>
      </c>
      <c r="V35" s="6">
        <f t="shared" si="2"/>
      </c>
      <c r="W35" s="6">
        <f t="shared" si="3"/>
      </c>
      <c r="X35" s="6">
        <f t="shared" si="4"/>
      </c>
      <c r="Y35" s="6">
        <f t="shared" si="5"/>
      </c>
    </row>
    <row r="36" spans="20:25" ht="12.75">
      <c r="T36" s="10">
        <f t="shared" si="0"/>
        <v>0</v>
      </c>
      <c r="U36" s="11">
        <f t="shared" si="1"/>
        <v>0</v>
      </c>
      <c r="V36" s="6">
        <f t="shared" si="2"/>
      </c>
      <c r="W36" s="6">
        <f t="shared" si="3"/>
      </c>
      <c r="X36" s="6">
        <f t="shared" si="4"/>
      </c>
      <c r="Y36" s="6">
        <f t="shared" si="5"/>
      </c>
    </row>
    <row r="37" spans="20:25" ht="12.75">
      <c r="T37" s="10">
        <f t="shared" si="0"/>
        <v>0</v>
      </c>
      <c r="U37" s="11">
        <f t="shared" si="1"/>
        <v>0</v>
      </c>
      <c r="V37" s="6">
        <f t="shared" si="2"/>
      </c>
      <c r="W37" s="6">
        <f t="shared" si="3"/>
      </c>
      <c r="X37" s="6">
        <f t="shared" si="4"/>
      </c>
      <c r="Y37" s="6">
        <f t="shared" si="5"/>
      </c>
    </row>
    <row r="38" spans="20:25" ht="12.75">
      <c r="T38" s="10">
        <f t="shared" si="0"/>
        <v>0</v>
      </c>
      <c r="U38" s="11">
        <f t="shared" si="1"/>
        <v>0</v>
      </c>
      <c r="V38" s="6">
        <f t="shared" si="2"/>
      </c>
      <c r="W38" s="6">
        <f t="shared" si="3"/>
      </c>
      <c r="X38" s="6">
        <f t="shared" si="4"/>
      </c>
      <c r="Y38" s="6">
        <f t="shared" si="5"/>
      </c>
    </row>
    <row r="39" spans="20:25" ht="12.75">
      <c r="T39" s="10">
        <f t="shared" si="0"/>
        <v>0</v>
      </c>
      <c r="U39" s="11">
        <f t="shared" si="1"/>
        <v>0</v>
      </c>
      <c r="V39" s="6">
        <f t="shared" si="2"/>
      </c>
      <c r="W39" s="6">
        <f t="shared" si="3"/>
      </c>
      <c r="X39" s="6">
        <f t="shared" si="4"/>
      </c>
      <c r="Y39" s="6">
        <f t="shared" si="5"/>
      </c>
    </row>
    <row r="40" spans="20:25" ht="12.75">
      <c r="T40" s="10">
        <f t="shared" si="0"/>
        <v>0</v>
      </c>
      <c r="U40" s="11">
        <f t="shared" si="1"/>
        <v>0</v>
      </c>
      <c r="V40" s="6">
        <f t="shared" si="2"/>
      </c>
      <c r="W40" s="6">
        <f t="shared" si="3"/>
      </c>
      <c r="X40" s="6">
        <f t="shared" si="4"/>
      </c>
      <c r="Y40" s="6">
        <f t="shared" si="5"/>
      </c>
    </row>
    <row r="41" spans="20:25" ht="12.75">
      <c r="T41" s="10">
        <f t="shared" si="0"/>
        <v>0</v>
      </c>
      <c r="U41" s="11">
        <f t="shared" si="1"/>
        <v>0</v>
      </c>
      <c r="V41" s="6">
        <f t="shared" si="2"/>
      </c>
      <c r="W41" s="6">
        <f t="shared" si="3"/>
      </c>
      <c r="X41" s="6">
        <f t="shared" si="4"/>
      </c>
      <c r="Y41" s="6">
        <f t="shared" si="5"/>
      </c>
    </row>
    <row r="42" spans="20:25" ht="12.75">
      <c r="T42" s="10">
        <f t="shared" si="0"/>
        <v>0</v>
      </c>
      <c r="U42" s="11">
        <f t="shared" si="1"/>
        <v>0</v>
      </c>
      <c r="V42" s="6">
        <f t="shared" si="2"/>
      </c>
      <c r="W42" s="6">
        <f t="shared" si="3"/>
      </c>
      <c r="X42" s="6">
        <f t="shared" si="4"/>
      </c>
      <c r="Y42" s="6">
        <f t="shared" si="5"/>
      </c>
    </row>
    <row r="43" spans="20:25" ht="12.75">
      <c r="T43" s="10">
        <f t="shared" si="0"/>
        <v>0</v>
      </c>
      <c r="U43" s="11">
        <f t="shared" si="1"/>
        <v>0</v>
      </c>
      <c r="V43" s="6">
        <f t="shared" si="2"/>
      </c>
      <c r="W43" s="6">
        <f t="shared" si="3"/>
      </c>
      <c r="X43" s="6">
        <f t="shared" si="4"/>
      </c>
      <c r="Y43" s="6">
        <f t="shared" si="5"/>
      </c>
    </row>
    <row r="44" spans="20:25" ht="12.75">
      <c r="T44" s="10">
        <f t="shared" si="0"/>
        <v>0</v>
      </c>
      <c r="U44" s="11">
        <f t="shared" si="1"/>
        <v>0</v>
      </c>
      <c r="V44" s="6">
        <f t="shared" si="2"/>
      </c>
      <c r="W44" s="6">
        <f t="shared" si="3"/>
      </c>
      <c r="X44" s="6">
        <f t="shared" si="4"/>
      </c>
      <c r="Y44" s="6">
        <f t="shared" si="5"/>
      </c>
    </row>
    <row r="45" spans="20:25" ht="12.75">
      <c r="T45" s="10">
        <f t="shared" si="0"/>
        <v>0</v>
      </c>
      <c r="U45" s="11">
        <f t="shared" si="1"/>
        <v>0</v>
      </c>
      <c r="V45" s="6">
        <f t="shared" si="2"/>
      </c>
      <c r="W45" s="6">
        <f t="shared" si="3"/>
      </c>
      <c r="X45" s="6">
        <f t="shared" si="4"/>
      </c>
      <c r="Y45" s="6">
        <f t="shared" si="5"/>
      </c>
    </row>
    <row r="46" spans="20:25" ht="12.75">
      <c r="T46" s="10">
        <f t="shared" si="0"/>
        <v>0</v>
      </c>
      <c r="U46" s="11">
        <f t="shared" si="1"/>
        <v>0</v>
      </c>
      <c r="V46" s="6">
        <f t="shared" si="2"/>
      </c>
      <c r="W46" s="6">
        <f t="shared" si="3"/>
      </c>
      <c r="X46" s="6">
        <f t="shared" si="4"/>
      </c>
      <c r="Y46" s="6">
        <f t="shared" si="5"/>
      </c>
    </row>
    <row r="47" spans="20:25" ht="12.75">
      <c r="T47" s="10">
        <f t="shared" si="0"/>
        <v>0</v>
      </c>
      <c r="U47" s="11">
        <f t="shared" si="1"/>
        <v>0</v>
      </c>
      <c r="V47" s="6">
        <f t="shared" si="2"/>
      </c>
      <c r="W47" s="6">
        <f t="shared" si="3"/>
      </c>
      <c r="X47" s="6">
        <f t="shared" si="4"/>
      </c>
      <c r="Y47" s="6">
        <f t="shared" si="5"/>
      </c>
    </row>
    <row r="48" spans="20:25" ht="12.75">
      <c r="T48" s="10">
        <f t="shared" si="0"/>
        <v>0</v>
      </c>
      <c r="U48" s="11">
        <f t="shared" si="1"/>
        <v>0</v>
      </c>
      <c r="V48" s="6">
        <f t="shared" si="2"/>
      </c>
      <c r="W48" s="6">
        <f t="shared" si="3"/>
      </c>
      <c r="X48" s="6">
        <f t="shared" si="4"/>
      </c>
      <c r="Y48" s="6">
        <f t="shared" si="5"/>
      </c>
    </row>
    <row r="49" spans="20:25" ht="12.75">
      <c r="T49" s="10">
        <f t="shared" si="0"/>
        <v>0</v>
      </c>
      <c r="U49" s="11">
        <f t="shared" si="1"/>
        <v>0</v>
      </c>
      <c r="V49" s="6">
        <f t="shared" si="2"/>
      </c>
      <c r="W49" s="6">
        <f t="shared" si="3"/>
      </c>
      <c r="X49" s="6">
        <f t="shared" si="4"/>
      </c>
      <c r="Y49" s="6">
        <f t="shared" si="5"/>
      </c>
    </row>
    <row r="50" spans="20:25" ht="12.75">
      <c r="T50" s="10">
        <f t="shared" si="0"/>
        <v>0</v>
      </c>
      <c r="U50" s="11">
        <f t="shared" si="1"/>
        <v>0</v>
      </c>
      <c r="V50" s="6">
        <f t="shared" si="2"/>
      </c>
      <c r="W50" s="6">
        <f t="shared" si="3"/>
      </c>
      <c r="X50" s="6">
        <f t="shared" si="4"/>
      </c>
      <c r="Y50" s="6">
        <f t="shared" si="5"/>
      </c>
    </row>
    <row r="51" spans="20:25" ht="12.75">
      <c r="T51" s="10">
        <f t="shared" si="0"/>
        <v>0</v>
      </c>
      <c r="U51" s="11">
        <f t="shared" si="1"/>
        <v>0</v>
      </c>
      <c r="V51" s="6">
        <f t="shared" si="2"/>
      </c>
      <c r="W51" s="6">
        <f t="shared" si="3"/>
      </c>
      <c r="X51" s="6">
        <f t="shared" si="4"/>
      </c>
      <c r="Y51" s="6">
        <f t="shared" si="5"/>
      </c>
    </row>
    <row r="52" spans="20:25" ht="12.75">
      <c r="T52" s="10">
        <f t="shared" si="0"/>
        <v>0</v>
      </c>
      <c r="U52" s="11">
        <f t="shared" si="1"/>
        <v>0</v>
      </c>
      <c r="V52" s="6">
        <f t="shared" si="2"/>
      </c>
      <c r="W52" s="6">
        <f t="shared" si="3"/>
      </c>
      <c r="X52" s="6">
        <f t="shared" si="4"/>
      </c>
      <c r="Y52" s="6">
        <f t="shared" si="5"/>
      </c>
    </row>
    <row r="53" spans="20:25" ht="12.75">
      <c r="T53" s="10">
        <f t="shared" si="0"/>
        <v>0</v>
      </c>
      <c r="U53" s="11">
        <f t="shared" si="1"/>
        <v>0</v>
      </c>
      <c r="V53" s="6">
        <f t="shared" si="2"/>
      </c>
      <c r="W53" s="6">
        <f t="shared" si="3"/>
      </c>
      <c r="X53" s="6">
        <f t="shared" si="4"/>
      </c>
      <c r="Y53" s="6">
        <f t="shared" si="5"/>
      </c>
    </row>
    <row r="54" spans="20:25" ht="12.75">
      <c r="T54" s="10">
        <f t="shared" si="0"/>
        <v>0</v>
      </c>
      <c r="U54" s="11">
        <f t="shared" si="1"/>
        <v>0</v>
      </c>
      <c r="V54" s="6">
        <f t="shared" si="2"/>
      </c>
      <c r="W54" s="6">
        <f t="shared" si="3"/>
      </c>
      <c r="X54" s="6">
        <f t="shared" si="4"/>
      </c>
      <c r="Y54" s="6">
        <f t="shared" si="5"/>
      </c>
    </row>
    <row r="55" spans="20:25" ht="12.75">
      <c r="T55" s="10">
        <f t="shared" si="0"/>
        <v>0</v>
      </c>
      <c r="U55" s="11">
        <f t="shared" si="1"/>
        <v>0</v>
      </c>
      <c r="V55" s="6">
        <f t="shared" si="2"/>
      </c>
      <c r="W55" s="6">
        <f t="shared" si="3"/>
      </c>
      <c r="X55" s="6">
        <f t="shared" si="4"/>
      </c>
      <c r="Y55" s="6">
        <f t="shared" si="5"/>
      </c>
    </row>
    <row r="56" spans="20:25" ht="12.75">
      <c r="T56" s="10">
        <f t="shared" si="0"/>
        <v>0</v>
      </c>
      <c r="U56" s="11">
        <f t="shared" si="1"/>
        <v>0</v>
      </c>
      <c r="V56" s="6">
        <f t="shared" si="2"/>
      </c>
      <c r="W56" s="6">
        <f t="shared" si="3"/>
      </c>
      <c r="X56" s="6">
        <f t="shared" si="4"/>
      </c>
      <c r="Y56" s="6">
        <f t="shared" si="5"/>
      </c>
    </row>
    <row r="57" spans="20:25" ht="12.75">
      <c r="T57" s="10">
        <f t="shared" si="0"/>
        <v>0</v>
      </c>
      <c r="U57" s="11">
        <f t="shared" si="1"/>
        <v>0</v>
      </c>
      <c r="V57" s="6">
        <f t="shared" si="2"/>
      </c>
      <c r="W57" s="6">
        <f t="shared" si="3"/>
      </c>
      <c r="X57" s="6">
        <f t="shared" si="4"/>
      </c>
      <c r="Y57" s="6">
        <f t="shared" si="5"/>
      </c>
    </row>
    <row r="58" spans="20:25" ht="12.75">
      <c r="T58" s="10">
        <f t="shared" si="0"/>
        <v>0</v>
      </c>
      <c r="U58" s="11">
        <f t="shared" si="1"/>
        <v>0</v>
      </c>
      <c r="V58" s="6">
        <f t="shared" si="2"/>
      </c>
      <c r="W58" s="6">
        <f t="shared" si="3"/>
      </c>
      <c r="X58" s="6">
        <f t="shared" si="4"/>
      </c>
      <c r="Y58" s="6">
        <f t="shared" si="5"/>
      </c>
    </row>
    <row r="59" spans="20:25" ht="12.75">
      <c r="T59" s="10">
        <f t="shared" si="0"/>
        <v>0</v>
      </c>
      <c r="U59" s="11">
        <f t="shared" si="1"/>
        <v>0</v>
      </c>
      <c r="V59" s="6">
        <f t="shared" si="2"/>
      </c>
      <c r="W59" s="6">
        <f t="shared" si="3"/>
      </c>
      <c r="X59" s="6">
        <f t="shared" si="4"/>
      </c>
      <c r="Y59" s="6">
        <f t="shared" si="5"/>
      </c>
    </row>
    <row r="60" spans="20:25" ht="12.75">
      <c r="T60" s="10">
        <f t="shared" si="0"/>
        <v>0</v>
      </c>
      <c r="U60" s="11">
        <f t="shared" si="1"/>
        <v>0</v>
      </c>
      <c r="V60" s="6">
        <f t="shared" si="2"/>
      </c>
      <c r="W60" s="6">
        <f t="shared" si="3"/>
      </c>
      <c r="X60" s="6">
        <f t="shared" si="4"/>
      </c>
      <c r="Y60" s="6">
        <f t="shared" si="5"/>
      </c>
    </row>
    <row r="61" spans="20:25" ht="12.75">
      <c r="T61" s="10">
        <f t="shared" si="0"/>
        <v>0</v>
      </c>
      <c r="U61" s="11">
        <f t="shared" si="1"/>
        <v>0</v>
      </c>
      <c r="V61" s="6">
        <f t="shared" si="2"/>
      </c>
      <c r="W61" s="6">
        <f t="shared" si="3"/>
      </c>
      <c r="X61" s="6">
        <f t="shared" si="4"/>
      </c>
      <c r="Y61" s="6">
        <f t="shared" si="5"/>
      </c>
    </row>
    <row r="62" spans="20:25" ht="12.75">
      <c r="T62" s="10">
        <f t="shared" si="0"/>
        <v>0</v>
      </c>
      <c r="U62" s="11">
        <f t="shared" si="1"/>
        <v>0</v>
      </c>
      <c r="V62" s="6">
        <f t="shared" si="2"/>
      </c>
      <c r="W62" s="6">
        <f t="shared" si="3"/>
      </c>
      <c r="X62" s="6">
        <f t="shared" si="4"/>
      </c>
      <c r="Y62" s="6">
        <f t="shared" si="5"/>
      </c>
    </row>
    <row r="63" spans="20:25" ht="12.75">
      <c r="T63" s="10">
        <f t="shared" si="0"/>
        <v>0</v>
      </c>
      <c r="U63" s="11">
        <f t="shared" si="1"/>
        <v>0</v>
      </c>
      <c r="V63" s="6">
        <f t="shared" si="2"/>
      </c>
      <c r="W63" s="6">
        <f t="shared" si="3"/>
      </c>
      <c r="X63" s="6">
        <f t="shared" si="4"/>
      </c>
      <c r="Y63" s="6">
        <f t="shared" si="5"/>
      </c>
    </row>
    <row r="64" spans="20:25" ht="12.75">
      <c r="T64" s="10">
        <f t="shared" si="0"/>
        <v>0</v>
      </c>
      <c r="U64" s="11">
        <f t="shared" si="1"/>
        <v>0</v>
      </c>
      <c r="V64" s="6">
        <f t="shared" si="2"/>
      </c>
      <c r="W64" s="6">
        <f t="shared" si="3"/>
      </c>
      <c r="X64" s="6">
        <f t="shared" si="4"/>
      </c>
      <c r="Y64" s="6">
        <f t="shared" si="5"/>
      </c>
    </row>
    <row r="65" spans="20:25" ht="12.75">
      <c r="T65" s="10">
        <f t="shared" si="0"/>
        <v>0</v>
      </c>
      <c r="U65" s="11">
        <f t="shared" si="1"/>
        <v>0</v>
      </c>
      <c r="V65" s="6">
        <f t="shared" si="2"/>
      </c>
      <c r="W65" s="6">
        <f t="shared" si="3"/>
      </c>
      <c r="X65" s="6">
        <f t="shared" si="4"/>
      </c>
      <c r="Y65" s="6">
        <f t="shared" si="5"/>
      </c>
    </row>
    <row r="66" spans="20:25" ht="12.75">
      <c r="T66" s="10">
        <f t="shared" si="0"/>
        <v>0</v>
      </c>
      <c r="U66" s="11">
        <f t="shared" si="1"/>
        <v>0</v>
      </c>
      <c r="V66" s="6">
        <f t="shared" si="2"/>
      </c>
      <c r="W66" s="6">
        <f t="shared" si="3"/>
      </c>
      <c r="X66" s="6">
        <f t="shared" si="4"/>
      </c>
      <c r="Y66" s="6">
        <f t="shared" si="5"/>
      </c>
    </row>
    <row r="67" spans="20:25" ht="12.75">
      <c r="T67" s="10">
        <f t="shared" si="0"/>
        <v>0</v>
      </c>
      <c r="U67" s="11">
        <f t="shared" si="1"/>
        <v>0</v>
      </c>
      <c r="V67" s="6">
        <f t="shared" si="2"/>
      </c>
      <c r="W67" s="6">
        <f t="shared" si="3"/>
      </c>
      <c r="X67" s="6">
        <f t="shared" si="4"/>
      </c>
      <c r="Y67" s="6">
        <f t="shared" si="5"/>
      </c>
    </row>
    <row r="68" spans="20:25" ht="12.75">
      <c r="T68" s="10">
        <f aca="true" t="shared" si="6" ref="T68:T131">SUM(H68:S68)</f>
        <v>0</v>
      </c>
      <c r="U68" s="11">
        <f aca="true" t="shared" si="7" ref="U68:U131">SUM(V68:Y68)</f>
        <v>0</v>
      </c>
      <c r="V68" s="6">
        <f aca="true" t="shared" si="8" ref="V68:V131">IF(AND(T68&gt;0,T68&lt;3),1,IF(AND(T68&gt;0,T68&lt;4),2,IF(AND(T68&gt;0,T68&lt;6),3,"")))</f>
      </c>
      <c r="W68" s="6">
        <f aca="true" t="shared" si="9" ref="W68:W131">IF(AND(T68&gt;5,T68&lt;7),4,IF(AND(T68&gt;5,T68&lt;9),5,IF(AND(T68&gt;5,T68&lt;10),6,"")))</f>
      </c>
      <c r="X68" s="6">
        <f aca="true" t="shared" si="10" ref="X68:X131">IF(AND(T68&gt;9,T68&lt;12),7,IF(AND(T68&gt;9,T68&lt;14),8,IF(AND(T68&gt;9,T68&lt;17),9,"")))</f>
      </c>
      <c r="Y68" s="6">
        <f aca="true" t="shared" si="11" ref="Y68:Y131">IF(AND(T68&gt;16,T68&lt;22),10,IF(AND(T68&gt;16,T68&lt;28),11,IF(AND(T68&gt;16,T68&lt;30),12,"")))</f>
      </c>
    </row>
    <row r="69" spans="20:25" ht="12.75">
      <c r="T69" s="10">
        <f t="shared" si="6"/>
        <v>0</v>
      </c>
      <c r="U69" s="11">
        <f t="shared" si="7"/>
        <v>0</v>
      </c>
      <c r="V69" s="6">
        <f t="shared" si="8"/>
      </c>
      <c r="W69" s="6">
        <f t="shared" si="9"/>
      </c>
      <c r="X69" s="6">
        <f t="shared" si="10"/>
      </c>
      <c r="Y69" s="6">
        <f t="shared" si="11"/>
      </c>
    </row>
    <row r="70" spans="20:25" ht="12.75">
      <c r="T70" s="10">
        <f t="shared" si="6"/>
        <v>0</v>
      </c>
      <c r="U70" s="11">
        <f t="shared" si="7"/>
        <v>0</v>
      </c>
      <c r="V70" s="6">
        <f t="shared" si="8"/>
      </c>
      <c r="W70" s="6">
        <f t="shared" si="9"/>
      </c>
      <c r="X70" s="6">
        <f t="shared" si="10"/>
      </c>
      <c r="Y70" s="6">
        <f t="shared" si="11"/>
      </c>
    </row>
    <row r="71" spans="20:25" ht="12.75">
      <c r="T71" s="10">
        <f t="shared" si="6"/>
        <v>0</v>
      </c>
      <c r="U71" s="11">
        <f t="shared" si="7"/>
        <v>0</v>
      </c>
      <c r="V71" s="6">
        <f t="shared" si="8"/>
      </c>
      <c r="W71" s="6">
        <f t="shared" si="9"/>
      </c>
      <c r="X71" s="6">
        <f t="shared" si="10"/>
      </c>
      <c r="Y71" s="6">
        <f t="shared" si="11"/>
      </c>
    </row>
    <row r="72" spans="20:25" ht="12.75">
      <c r="T72" s="10">
        <f t="shared" si="6"/>
        <v>0</v>
      </c>
      <c r="U72" s="11">
        <f t="shared" si="7"/>
        <v>0</v>
      </c>
      <c r="V72" s="6">
        <f t="shared" si="8"/>
      </c>
      <c r="W72" s="6">
        <f t="shared" si="9"/>
      </c>
      <c r="X72" s="6">
        <f t="shared" si="10"/>
      </c>
      <c r="Y72" s="6">
        <f t="shared" si="11"/>
      </c>
    </row>
    <row r="73" spans="20:25" ht="12.75">
      <c r="T73" s="10">
        <f t="shared" si="6"/>
        <v>0</v>
      </c>
      <c r="U73" s="11">
        <f t="shared" si="7"/>
        <v>0</v>
      </c>
      <c r="V73" s="6">
        <f t="shared" si="8"/>
      </c>
      <c r="W73" s="6">
        <f t="shared" si="9"/>
      </c>
      <c r="X73" s="6">
        <f t="shared" si="10"/>
      </c>
      <c r="Y73" s="6">
        <f t="shared" si="11"/>
      </c>
    </row>
    <row r="74" spans="20:25" ht="12.75">
      <c r="T74" s="10">
        <f t="shared" si="6"/>
        <v>0</v>
      </c>
      <c r="U74" s="11">
        <f t="shared" si="7"/>
        <v>0</v>
      </c>
      <c r="V74" s="6">
        <f t="shared" si="8"/>
      </c>
      <c r="W74" s="6">
        <f t="shared" si="9"/>
      </c>
      <c r="X74" s="6">
        <f t="shared" si="10"/>
      </c>
      <c r="Y74" s="6">
        <f t="shared" si="11"/>
      </c>
    </row>
    <row r="75" spans="20:25" ht="12.75">
      <c r="T75" s="10">
        <f t="shared" si="6"/>
        <v>0</v>
      </c>
      <c r="U75" s="11">
        <f t="shared" si="7"/>
        <v>0</v>
      </c>
      <c r="V75" s="6">
        <f t="shared" si="8"/>
      </c>
      <c r="W75" s="6">
        <f t="shared" si="9"/>
      </c>
      <c r="X75" s="6">
        <f t="shared" si="10"/>
      </c>
      <c r="Y75" s="6">
        <f t="shared" si="11"/>
      </c>
    </row>
    <row r="76" spans="20:25" ht="12.75">
      <c r="T76" s="10">
        <f t="shared" si="6"/>
        <v>0</v>
      </c>
      <c r="U76" s="11">
        <f t="shared" si="7"/>
        <v>0</v>
      </c>
      <c r="V76" s="6">
        <f t="shared" si="8"/>
      </c>
      <c r="W76" s="6">
        <f t="shared" si="9"/>
      </c>
      <c r="X76" s="6">
        <f t="shared" si="10"/>
      </c>
      <c r="Y76" s="6">
        <f t="shared" si="11"/>
      </c>
    </row>
    <row r="77" spans="20:25" ht="12.75">
      <c r="T77" s="10">
        <f t="shared" si="6"/>
        <v>0</v>
      </c>
      <c r="U77" s="11">
        <f t="shared" si="7"/>
        <v>0</v>
      </c>
      <c r="V77" s="6">
        <f t="shared" si="8"/>
      </c>
      <c r="W77" s="6">
        <f t="shared" si="9"/>
      </c>
      <c r="X77" s="6">
        <f t="shared" si="10"/>
      </c>
      <c r="Y77" s="6">
        <f t="shared" si="11"/>
      </c>
    </row>
    <row r="78" spans="20:25" ht="12.75">
      <c r="T78" s="10">
        <f t="shared" si="6"/>
        <v>0</v>
      </c>
      <c r="U78" s="11">
        <f t="shared" si="7"/>
        <v>0</v>
      </c>
      <c r="V78" s="6">
        <f t="shared" si="8"/>
      </c>
      <c r="W78" s="6">
        <f t="shared" si="9"/>
      </c>
      <c r="X78" s="6">
        <f t="shared" si="10"/>
      </c>
      <c r="Y78" s="6">
        <f t="shared" si="11"/>
      </c>
    </row>
    <row r="79" spans="20:25" ht="12.75">
      <c r="T79" s="10">
        <f t="shared" si="6"/>
        <v>0</v>
      </c>
      <c r="U79" s="11">
        <f t="shared" si="7"/>
        <v>0</v>
      </c>
      <c r="V79" s="6">
        <f t="shared" si="8"/>
      </c>
      <c r="W79" s="6">
        <f t="shared" si="9"/>
      </c>
      <c r="X79" s="6">
        <f t="shared" si="10"/>
      </c>
      <c r="Y79" s="6">
        <f t="shared" si="11"/>
      </c>
    </row>
    <row r="80" spans="20:25" ht="12.75">
      <c r="T80" s="10">
        <f t="shared" si="6"/>
        <v>0</v>
      </c>
      <c r="U80" s="11">
        <f t="shared" si="7"/>
        <v>0</v>
      </c>
      <c r="V80" s="6">
        <f t="shared" si="8"/>
      </c>
      <c r="W80" s="6">
        <f t="shared" si="9"/>
      </c>
      <c r="X80" s="6">
        <f t="shared" si="10"/>
      </c>
      <c r="Y80" s="6">
        <f t="shared" si="11"/>
      </c>
    </row>
    <row r="81" spans="20:25" ht="12.75">
      <c r="T81" s="10">
        <f t="shared" si="6"/>
        <v>0</v>
      </c>
      <c r="U81" s="11">
        <f t="shared" si="7"/>
        <v>0</v>
      </c>
      <c r="V81" s="6">
        <f t="shared" si="8"/>
      </c>
      <c r="W81" s="6">
        <f t="shared" si="9"/>
      </c>
      <c r="X81" s="6">
        <f t="shared" si="10"/>
      </c>
      <c r="Y81" s="6">
        <f t="shared" si="11"/>
      </c>
    </row>
    <row r="82" spans="20:25" ht="12.75">
      <c r="T82" s="10">
        <f t="shared" si="6"/>
        <v>0</v>
      </c>
      <c r="U82" s="11">
        <f t="shared" si="7"/>
        <v>0</v>
      </c>
      <c r="V82" s="6">
        <f t="shared" si="8"/>
      </c>
      <c r="W82" s="6">
        <f t="shared" si="9"/>
      </c>
      <c r="X82" s="6">
        <f t="shared" si="10"/>
      </c>
      <c r="Y82" s="6">
        <f t="shared" si="11"/>
      </c>
    </row>
    <row r="83" spans="20:25" ht="12.75">
      <c r="T83" s="10">
        <f t="shared" si="6"/>
        <v>0</v>
      </c>
      <c r="U83" s="11">
        <f t="shared" si="7"/>
        <v>0</v>
      </c>
      <c r="V83" s="6">
        <f t="shared" si="8"/>
      </c>
      <c r="W83" s="6">
        <f t="shared" si="9"/>
      </c>
      <c r="X83" s="6">
        <f t="shared" si="10"/>
      </c>
      <c r="Y83" s="6">
        <f t="shared" si="11"/>
      </c>
    </row>
    <row r="84" spans="20:25" ht="12.75">
      <c r="T84" s="10">
        <f t="shared" si="6"/>
        <v>0</v>
      </c>
      <c r="U84" s="11">
        <f t="shared" si="7"/>
        <v>0</v>
      </c>
      <c r="V84" s="6">
        <f t="shared" si="8"/>
      </c>
      <c r="W84" s="6">
        <f t="shared" si="9"/>
      </c>
      <c r="X84" s="6">
        <f t="shared" si="10"/>
      </c>
      <c r="Y84" s="6">
        <f t="shared" si="11"/>
      </c>
    </row>
    <row r="85" spans="20:25" ht="12.75">
      <c r="T85" s="10">
        <f t="shared" si="6"/>
        <v>0</v>
      </c>
      <c r="U85" s="11">
        <f t="shared" si="7"/>
        <v>0</v>
      </c>
      <c r="V85" s="6">
        <f t="shared" si="8"/>
      </c>
      <c r="W85" s="6">
        <f t="shared" si="9"/>
      </c>
      <c r="X85" s="6">
        <f t="shared" si="10"/>
      </c>
      <c r="Y85" s="6">
        <f t="shared" si="11"/>
      </c>
    </row>
    <row r="86" spans="20:25" ht="12.75">
      <c r="T86" s="10">
        <f t="shared" si="6"/>
        <v>0</v>
      </c>
      <c r="U86" s="11">
        <f t="shared" si="7"/>
        <v>0</v>
      </c>
      <c r="V86" s="6">
        <f t="shared" si="8"/>
      </c>
      <c r="W86" s="6">
        <f t="shared" si="9"/>
      </c>
      <c r="X86" s="6">
        <f t="shared" si="10"/>
      </c>
      <c r="Y86" s="6">
        <f t="shared" si="11"/>
      </c>
    </row>
    <row r="87" spans="20:25" ht="12.75">
      <c r="T87" s="10">
        <f t="shared" si="6"/>
        <v>0</v>
      </c>
      <c r="U87" s="11">
        <f t="shared" si="7"/>
        <v>0</v>
      </c>
      <c r="V87" s="6">
        <f t="shared" si="8"/>
      </c>
      <c r="W87" s="6">
        <f t="shared" si="9"/>
      </c>
      <c r="X87" s="6">
        <f t="shared" si="10"/>
      </c>
      <c r="Y87" s="6">
        <f t="shared" si="11"/>
      </c>
    </row>
    <row r="88" spans="20:25" ht="12.75">
      <c r="T88" s="10">
        <f t="shared" si="6"/>
        <v>0</v>
      </c>
      <c r="U88" s="11">
        <f t="shared" si="7"/>
        <v>0</v>
      </c>
      <c r="V88" s="6">
        <f t="shared" si="8"/>
      </c>
      <c r="W88" s="6">
        <f t="shared" si="9"/>
      </c>
      <c r="X88" s="6">
        <f t="shared" si="10"/>
      </c>
      <c r="Y88" s="6">
        <f t="shared" si="11"/>
      </c>
    </row>
    <row r="89" spans="20:25" ht="12.75">
      <c r="T89" s="10">
        <f t="shared" si="6"/>
        <v>0</v>
      </c>
      <c r="U89" s="11">
        <f t="shared" si="7"/>
        <v>0</v>
      </c>
      <c r="V89" s="6">
        <f t="shared" si="8"/>
      </c>
      <c r="W89" s="6">
        <f t="shared" si="9"/>
      </c>
      <c r="X89" s="6">
        <f t="shared" si="10"/>
      </c>
      <c r="Y89" s="6">
        <f t="shared" si="11"/>
      </c>
    </row>
    <row r="90" spans="20:25" ht="12.75">
      <c r="T90" s="10">
        <f t="shared" si="6"/>
        <v>0</v>
      </c>
      <c r="U90" s="11">
        <f t="shared" si="7"/>
        <v>0</v>
      </c>
      <c r="V90" s="6">
        <f t="shared" si="8"/>
      </c>
      <c r="W90" s="6">
        <f t="shared" si="9"/>
      </c>
      <c r="X90" s="6">
        <f t="shared" si="10"/>
      </c>
      <c r="Y90" s="6">
        <f t="shared" si="11"/>
      </c>
    </row>
    <row r="91" spans="20:25" ht="12.75">
      <c r="T91" s="10">
        <f t="shared" si="6"/>
        <v>0</v>
      </c>
      <c r="U91" s="11">
        <f t="shared" si="7"/>
        <v>0</v>
      </c>
      <c r="V91" s="6">
        <f t="shared" si="8"/>
      </c>
      <c r="W91" s="6">
        <f t="shared" si="9"/>
      </c>
      <c r="X91" s="6">
        <f t="shared" si="10"/>
      </c>
      <c r="Y91" s="6">
        <f t="shared" si="11"/>
      </c>
    </row>
    <row r="92" spans="20:25" ht="12.75">
      <c r="T92" s="10">
        <f t="shared" si="6"/>
        <v>0</v>
      </c>
      <c r="U92" s="11">
        <f t="shared" si="7"/>
        <v>0</v>
      </c>
      <c r="V92" s="6">
        <f t="shared" si="8"/>
      </c>
      <c r="W92" s="6">
        <f t="shared" si="9"/>
      </c>
      <c r="X92" s="6">
        <f t="shared" si="10"/>
      </c>
      <c r="Y92" s="6">
        <f t="shared" si="11"/>
      </c>
    </row>
    <row r="93" spans="20:25" ht="12.75">
      <c r="T93" s="10">
        <f t="shared" si="6"/>
        <v>0</v>
      </c>
      <c r="U93" s="11">
        <f t="shared" si="7"/>
        <v>0</v>
      </c>
      <c r="V93" s="6">
        <f t="shared" si="8"/>
      </c>
      <c r="W93" s="6">
        <f t="shared" si="9"/>
      </c>
      <c r="X93" s="6">
        <f t="shared" si="10"/>
      </c>
      <c r="Y93" s="6">
        <f t="shared" si="11"/>
      </c>
    </row>
    <row r="94" spans="20:25" ht="12.75">
      <c r="T94" s="10">
        <f t="shared" si="6"/>
        <v>0</v>
      </c>
      <c r="U94" s="11">
        <f t="shared" si="7"/>
        <v>0</v>
      </c>
      <c r="V94" s="6">
        <f t="shared" si="8"/>
      </c>
      <c r="W94" s="6">
        <f t="shared" si="9"/>
      </c>
      <c r="X94" s="6">
        <f t="shared" si="10"/>
      </c>
      <c r="Y94" s="6">
        <f t="shared" si="11"/>
      </c>
    </row>
    <row r="95" spans="20:25" ht="12.75">
      <c r="T95" s="10">
        <f t="shared" si="6"/>
        <v>0</v>
      </c>
      <c r="U95" s="11">
        <f t="shared" si="7"/>
        <v>0</v>
      </c>
      <c r="V95" s="6">
        <f t="shared" si="8"/>
      </c>
      <c r="W95" s="6">
        <f t="shared" si="9"/>
      </c>
      <c r="X95" s="6">
        <f t="shared" si="10"/>
      </c>
      <c r="Y95" s="6">
        <f t="shared" si="11"/>
      </c>
    </row>
    <row r="96" spans="20:25" ht="12.75">
      <c r="T96" s="10">
        <f t="shared" si="6"/>
        <v>0</v>
      </c>
      <c r="U96" s="11">
        <f t="shared" si="7"/>
        <v>0</v>
      </c>
      <c r="V96" s="6">
        <f t="shared" si="8"/>
      </c>
      <c r="W96" s="6">
        <f t="shared" si="9"/>
      </c>
      <c r="X96" s="6">
        <f t="shared" si="10"/>
      </c>
      <c r="Y96" s="6">
        <f t="shared" si="11"/>
      </c>
    </row>
    <row r="97" spans="20:25" ht="12.75">
      <c r="T97" s="10">
        <f t="shared" si="6"/>
        <v>0</v>
      </c>
      <c r="U97" s="11">
        <f t="shared" si="7"/>
        <v>0</v>
      </c>
      <c r="V97" s="6">
        <f t="shared" si="8"/>
      </c>
      <c r="W97" s="6">
        <f t="shared" si="9"/>
      </c>
      <c r="X97" s="6">
        <f t="shared" si="10"/>
      </c>
      <c r="Y97" s="6">
        <f t="shared" si="11"/>
      </c>
    </row>
    <row r="98" spans="20:25" ht="12.75">
      <c r="T98" s="10">
        <f t="shared" si="6"/>
        <v>0</v>
      </c>
      <c r="U98" s="11">
        <f t="shared" si="7"/>
        <v>0</v>
      </c>
      <c r="V98" s="6">
        <f t="shared" si="8"/>
      </c>
      <c r="W98" s="6">
        <f t="shared" si="9"/>
      </c>
      <c r="X98" s="6">
        <f t="shared" si="10"/>
      </c>
      <c r="Y98" s="6">
        <f t="shared" si="11"/>
      </c>
    </row>
    <row r="99" spans="20:25" ht="12.75">
      <c r="T99" s="10">
        <f t="shared" si="6"/>
        <v>0</v>
      </c>
      <c r="U99" s="11">
        <f t="shared" si="7"/>
        <v>0</v>
      </c>
      <c r="V99" s="6">
        <f t="shared" si="8"/>
      </c>
      <c r="W99" s="6">
        <f t="shared" si="9"/>
      </c>
      <c r="X99" s="6">
        <f t="shared" si="10"/>
      </c>
      <c r="Y99" s="6">
        <f t="shared" si="11"/>
      </c>
    </row>
    <row r="100" spans="20:25" ht="12.75">
      <c r="T100" s="10">
        <f t="shared" si="6"/>
        <v>0</v>
      </c>
      <c r="U100" s="11">
        <f t="shared" si="7"/>
        <v>0</v>
      </c>
      <c r="V100" s="6">
        <f t="shared" si="8"/>
      </c>
      <c r="W100" s="6">
        <f t="shared" si="9"/>
      </c>
      <c r="X100" s="6">
        <f t="shared" si="10"/>
      </c>
      <c r="Y100" s="6">
        <f t="shared" si="11"/>
      </c>
    </row>
    <row r="101" spans="20:25" ht="12.75">
      <c r="T101" s="10">
        <f t="shared" si="6"/>
        <v>0</v>
      </c>
      <c r="U101" s="11">
        <f t="shared" si="7"/>
        <v>0</v>
      </c>
      <c r="V101" s="6">
        <f t="shared" si="8"/>
      </c>
      <c r="W101" s="6">
        <f t="shared" si="9"/>
      </c>
      <c r="X101" s="6">
        <f t="shared" si="10"/>
      </c>
      <c r="Y101" s="6">
        <f t="shared" si="11"/>
      </c>
    </row>
    <row r="102" spans="20:25" ht="12.75">
      <c r="T102" s="10">
        <f t="shared" si="6"/>
        <v>0</v>
      </c>
      <c r="U102" s="11">
        <f t="shared" si="7"/>
        <v>0</v>
      </c>
      <c r="V102" s="6">
        <f t="shared" si="8"/>
      </c>
      <c r="W102" s="6">
        <f t="shared" si="9"/>
      </c>
      <c r="X102" s="6">
        <f t="shared" si="10"/>
      </c>
      <c r="Y102" s="6">
        <f t="shared" si="11"/>
      </c>
    </row>
    <row r="103" spans="20:25" ht="12.75">
      <c r="T103" s="10">
        <f t="shared" si="6"/>
        <v>0</v>
      </c>
      <c r="U103" s="11">
        <f t="shared" si="7"/>
        <v>0</v>
      </c>
      <c r="V103" s="6">
        <f t="shared" si="8"/>
      </c>
      <c r="W103" s="6">
        <f t="shared" si="9"/>
      </c>
      <c r="X103" s="6">
        <f t="shared" si="10"/>
      </c>
      <c r="Y103" s="6">
        <f t="shared" si="11"/>
      </c>
    </row>
    <row r="104" spans="20:25" ht="12.75">
      <c r="T104" s="10">
        <f t="shared" si="6"/>
        <v>0</v>
      </c>
      <c r="U104" s="11">
        <f t="shared" si="7"/>
        <v>0</v>
      </c>
      <c r="V104" s="6">
        <f t="shared" si="8"/>
      </c>
      <c r="W104" s="6">
        <f t="shared" si="9"/>
      </c>
      <c r="X104" s="6">
        <f t="shared" si="10"/>
      </c>
      <c r="Y104" s="6">
        <f t="shared" si="11"/>
      </c>
    </row>
    <row r="105" spans="20:25" ht="12.75">
      <c r="T105" s="10">
        <f t="shared" si="6"/>
        <v>0</v>
      </c>
      <c r="U105" s="11">
        <f t="shared" si="7"/>
        <v>0</v>
      </c>
      <c r="V105" s="6">
        <f t="shared" si="8"/>
      </c>
      <c r="W105" s="6">
        <f t="shared" si="9"/>
      </c>
      <c r="X105" s="6">
        <f t="shared" si="10"/>
      </c>
      <c r="Y105" s="6">
        <f t="shared" si="11"/>
      </c>
    </row>
    <row r="106" spans="20:25" ht="12.75">
      <c r="T106" s="10">
        <f t="shared" si="6"/>
        <v>0</v>
      </c>
      <c r="U106" s="11">
        <f t="shared" si="7"/>
        <v>0</v>
      </c>
      <c r="V106" s="6">
        <f t="shared" si="8"/>
      </c>
      <c r="W106" s="6">
        <f t="shared" si="9"/>
      </c>
      <c r="X106" s="6">
        <f t="shared" si="10"/>
      </c>
      <c r="Y106" s="6">
        <f t="shared" si="11"/>
      </c>
    </row>
    <row r="107" spans="20:25" ht="12.75">
      <c r="T107" s="10">
        <f t="shared" si="6"/>
        <v>0</v>
      </c>
      <c r="U107" s="11">
        <f t="shared" si="7"/>
        <v>0</v>
      </c>
      <c r="V107" s="6">
        <f t="shared" si="8"/>
      </c>
      <c r="W107" s="6">
        <f t="shared" si="9"/>
      </c>
      <c r="X107" s="6">
        <f t="shared" si="10"/>
      </c>
      <c r="Y107" s="6">
        <f t="shared" si="11"/>
      </c>
    </row>
    <row r="108" spans="20:25" ht="12.75">
      <c r="T108" s="10">
        <f t="shared" si="6"/>
        <v>0</v>
      </c>
      <c r="U108" s="11">
        <f t="shared" si="7"/>
        <v>0</v>
      </c>
      <c r="V108" s="6">
        <f t="shared" si="8"/>
      </c>
      <c r="W108" s="6">
        <f t="shared" si="9"/>
      </c>
      <c r="X108" s="6">
        <f t="shared" si="10"/>
      </c>
      <c r="Y108" s="6">
        <f t="shared" si="11"/>
      </c>
    </row>
    <row r="109" spans="20:25" ht="12.75">
      <c r="T109" s="10">
        <f t="shared" si="6"/>
        <v>0</v>
      </c>
      <c r="U109" s="11">
        <f t="shared" si="7"/>
        <v>0</v>
      </c>
      <c r="V109" s="6">
        <f t="shared" si="8"/>
      </c>
      <c r="W109" s="6">
        <f t="shared" si="9"/>
      </c>
      <c r="X109" s="6">
        <f t="shared" si="10"/>
      </c>
      <c r="Y109" s="6">
        <f t="shared" si="11"/>
      </c>
    </row>
    <row r="110" spans="20:25" ht="12.75">
      <c r="T110" s="10">
        <f t="shared" si="6"/>
        <v>0</v>
      </c>
      <c r="U110" s="11">
        <f t="shared" si="7"/>
        <v>0</v>
      </c>
      <c r="V110" s="6">
        <f t="shared" si="8"/>
      </c>
      <c r="W110" s="6">
        <f t="shared" si="9"/>
      </c>
      <c r="X110" s="6">
        <f t="shared" si="10"/>
      </c>
      <c r="Y110" s="6">
        <f t="shared" si="11"/>
      </c>
    </row>
    <row r="111" spans="20:25" ht="12.75">
      <c r="T111" s="10">
        <f t="shared" si="6"/>
        <v>0</v>
      </c>
      <c r="U111" s="11">
        <f t="shared" si="7"/>
        <v>0</v>
      </c>
      <c r="V111" s="6">
        <f t="shared" si="8"/>
      </c>
      <c r="W111" s="6">
        <f t="shared" si="9"/>
      </c>
      <c r="X111" s="6">
        <f t="shared" si="10"/>
      </c>
      <c r="Y111" s="6">
        <f t="shared" si="11"/>
      </c>
    </row>
    <row r="112" spans="20:25" ht="12.75">
      <c r="T112" s="10">
        <f t="shared" si="6"/>
        <v>0</v>
      </c>
      <c r="U112" s="11">
        <f t="shared" si="7"/>
        <v>0</v>
      </c>
      <c r="V112" s="6">
        <f t="shared" si="8"/>
      </c>
      <c r="W112" s="6">
        <f t="shared" si="9"/>
      </c>
      <c r="X112" s="6">
        <f t="shared" si="10"/>
      </c>
      <c r="Y112" s="6">
        <f t="shared" si="11"/>
      </c>
    </row>
    <row r="113" spans="20:25" ht="12.75">
      <c r="T113" s="10">
        <f t="shared" si="6"/>
        <v>0</v>
      </c>
      <c r="U113" s="11">
        <f t="shared" si="7"/>
        <v>0</v>
      </c>
      <c r="V113" s="6">
        <f t="shared" si="8"/>
      </c>
      <c r="W113" s="6">
        <f t="shared" si="9"/>
      </c>
      <c r="X113" s="6">
        <f t="shared" si="10"/>
      </c>
      <c r="Y113" s="6">
        <f t="shared" si="11"/>
      </c>
    </row>
    <row r="114" spans="20:25" ht="12.75">
      <c r="T114" s="10">
        <f t="shared" si="6"/>
        <v>0</v>
      </c>
      <c r="U114" s="11">
        <f t="shared" si="7"/>
        <v>0</v>
      </c>
      <c r="V114" s="6">
        <f t="shared" si="8"/>
      </c>
      <c r="W114" s="6">
        <f t="shared" si="9"/>
      </c>
      <c r="X114" s="6">
        <f t="shared" si="10"/>
      </c>
      <c r="Y114" s="6">
        <f t="shared" si="11"/>
      </c>
    </row>
    <row r="115" spans="20:25" ht="12.75">
      <c r="T115" s="10">
        <f t="shared" si="6"/>
        <v>0</v>
      </c>
      <c r="U115" s="11">
        <f t="shared" si="7"/>
        <v>0</v>
      </c>
      <c r="V115" s="6">
        <f t="shared" si="8"/>
      </c>
      <c r="W115" s="6">
        <f t="shared" si="9"/>
      </c>
      <c r="X115" s="6">
        <f t="shared" si="10"/>
      </c>
      <c r="Y115" s="6">
        <f t="shared" si="11"/>
      </c>
    </row>
    <row r="116" spans="20:25" ht="12.75">
      <c r="T116" s="10">
        <f t="shared" si="6"/>
        <v>0</v>
      </c>
      <c r="U116" s="11">
        <f t="shared" si="7"/>
        <v>0</v>
      </c>
      <c r="V116" s="6">
        <f t="shared" si="8"/>
      </c>
      <c r="W116" s="6">
        <f t="shared" si="9"/>
      </c>
      <c r="X116" s="6">
        <f t="shared" si="10"/>
      </c>
      <c r="Y116" s="6">
        <f t="shared" si="11"/>
      </c>
    </row>
    <row r="117" spans="20:25" ht="12.75">
      <c r="T117" s="10">
        <f t="shared" si="6"/>
        <v>0</v>
      </c>
      <c r="U117" s="11">
        <f t="shared" si="7"/>
        <v>0</v>
      </c>
      <c r="V117" s="6">
        <f t="shared" si="8"/>
      </c>
      <c r="W117" s="6">
        <f t="shared" si="9"/>
      </c>
      <c r="X117" s="6">
        <f t="shared" si="10"/>
      </c>
      <c r="Y117" s="6">
        <f t="shared" si="11"/>
      </c>
    </row>
    <row r="118" spans="20:25" ht="12.75">
      <c r="T118" s="10">
        <f t="shared" si="6"/>
        <v>0</v>
      </c>
      <c r="U118" s="11">
        <f t="shared" si="7"/>
        <v>0</v>
      </c>
      <c r="V118" s="6">
        <f t="shared" si="8"/>
      </c>
      <c r="W118" s="6">
        <f t="shared" si="9"/>
      </c>
      <c r="X118" s="6">
        <f t="shared" si="10"/>
      </c>
      <c r="Y118" s="6">
        <f t="shared" si="11"/>
      </c>
    </row>
    <row r="119" spans="20:25" ht="12.75">
      <c r="T119" s="10">
        <f t="shared" si="6"/>
        <v>0</v>
      </c>
      <c r="U119" s="11">
        <f t="shared" si="7"/>
        <v>0</v>
      </c>
      <c r="V119" s="6">
        <f t="shared" si="8"/>
      </c>
      <c r="W119" s="6">
        <f t="shared" si="9"/>
      </c>
      <c r="X119" s="6">
        <f t="shared" si="10"/>
      </c>
      <c r="Y119" s="6">
        <f t="shared" si="11"/>
      </c>
    </row>
    <row r="120" spans="20:25" ht="12.75">
      <c r="T120" s="10">
        <f t="shared" si="6"/>
        <v>0</v>
      </c>
      <c r="U120" s="11">
        <f t="shared" si="7"/>
        <v>0</v>
      </c>
      <c r="V120" s="6">
        <f t="shared" si="8"/>
      </c>
      <c r="W120" s="6">
        <f t="shared" si="9"/>
      </c>
      <c r="X120" s="6">
        <f t="shared" si="10"/>
      </c>
      <c r="Y120" s="6">
        <f t="shared" si="11"/>
      </c>
    </row>
    <row r="121" spans="20:25" ht="12.75">
      <c r="T121" s="10">
        <f t="shared" si="6"/>
        <v>0</v>
      </c>
      <c r="U121" s="11">
        <f t="shared" si="7"/>
        <v>0</v>
      </c>
      <c r="V121" s="6">
        <f t="shared" si="8"/>
      </c>
      <c r="W121" s="6">
        <f t="shared" si="9"/>
      </c>
      <c r="X121" s="6">
        <f t="shared" si="10"/>
      </c>
      <c r="Y121" s="6">
        <f t="shared" si="11"/>
      </c>
    </row>
    <row r="122" spans="20:25" ht="12.75">
      <c r="T122" s="10">
        <f t="shared" si="6"/>
        <v>0</v>
      </c>
      <c r="U122" s="11">
        <f t="shared" si="7"/>
        <v>0</v>
      </c>
      <c r="V122" s="6">
        <f t="shared" si="8"/>
      </c>
      <c r="W122" s="6">
        <f t="shared" si="9"/>
      </c>
      <c r="X122" s="6">
        <f t="shared" si="10"/>
      </c>
      <c r="Y122" s="6">
        <f t="shared" si="11"/>
      </c>
    </row>
    <row r="123" spans="20:25" ht="12.75">
      <c r="T123" s="10">
        <f t="shared" si="6"/>
        <v>0</v>
      </c>
      <c r="U123" s="11">
        <f t="shared" si="7"/>
        <v>0</v>
      </c>
      <c r="V123" s="6">
        <f t="shared" si="8"/>
      </c>
      <c r="W123" s="6">
        <f t="shared" si="9"/>
      </c>
      <c r="X123" s="6">
        <f t="shared" si="10"/>
      </c>
      <c r="Y123" s="6">
        <f t="shared" si="11"/>
      </c>
    </row>
    <row r="124" spans="20:25" ht="12.75">
      <c r="T124" s="10">
        <f t="shared" si="6"/>
        <v>0</v>
      </c>
      <c r="U124" s="11">
        <f t="shared" si="7"/>
        <v>0</v>
      </c>
      <c r="V124" s="6">
        <f t="shared" si="8"/>
      </c>
      <c r="W124" s="6">
        <f t="shared" si="9"/>
      </c>
      <c r="X124" s="6">
        <f t="shared" si="10"/>
      </c>
      <c r="Y124" s="6">
        <f t="shared" si="11"/>
      </c>
    </row>
    <row r="125" spans="20:25" ht="12.75">
      <c r="T125" s="10">
        <f t="shared" si="6"/>
        <v>0</v>
      </c>
      <c r="U125" s="11">
        <f t="shared" si="7"/>
        <v>0</v>
      </c>
      <c r="V125" s="6">
        <f t="shared" si="8"/>
      </c>
      <c r="W125" s="6">
        <f t="shared" si="9"/>
      </c>
      <c r="X125" s="6">
        <f t="shared" si="10"/>
      </c>
      <c r="Y125" s="6">
        <f t="shared" si="11"/>
      </c>
    </row>
    <row r="126" spans="20:25" ht="12.75">
      <c r="T126" s="10">
        <f t="shared" si="6"/>
        <v>0</v>
      </c>
      <c r="U126" s="11">
        <f t="shared" si="7"/>
        <v>0</v>
      </c>
      <c r="V126" s="6">
        <f t="shared" si="8"/>
      </c>
      <c r="W126" s="6">
        <f t="shared" si="9"/>
      </c>
      <c r="X126" s="6">
        <f t="shared" si="10"/>
      </c>
      <c r="Y126" s="6">
        <f t="shared" si="11"/>
      </c>
    </row>
    <row r="127" spans="20:25" ht="12.75">
      <c r="T127" s="10">
        <f t="shared" si="6"/>
        <v>0</v>
      </c>
      <c r="U127" s="11">
        <f t="shared" si="7"/>
        <v>0</v>
      </c>
      <c r="V127" s="6">
        <f t="shared" si="8"/>
      </c>
      <c r="W127" s="6">
        <f t="shared" si="9"/>
      </c>
      <c r="X127" s="6">
        <f t="shared" si="10"/>
      </c>
      <c r="Y127" s="6">
        <f t="shared" si="11"/>
      </c>
    </row>
    <row r="128" spans="20:25" ht="12.75">
      <c r="T128" s="10">
        <f t="shared" si="6"/>
        <v>0</v>
      </c>
      <c r="U128" s="11">
        <f t="shared" si="7"/>
        <v>0</v>
      </c>
      <c r="V128" s="6">
        <f t="shared" si="8"/>
      </c>
      <c r="W128" s="6">
        <f t="shared" si="9"/>
      </c>
      <c r="X128" s="6">
        <f t="shared" si="10"/>
      </c>
      <c r="Y128" s="6">
        <f t="shared" si="11"/>
      </c>
    </row>
    <row r="129" spans="20:25" ht="12.75">
      <c r="T129" s="10">
        <f t="shared" si="6"/>
        <v>0</v>
      </c>
      <c r="U129" s="11">
        <f t="shared" si="7"/>
        <v>0</v>
      </c>
      <c r="V129" s="6">
        <f t="shared" si="8"/>
      </c>
      <c r="W129" s="6">
        <f t="shared" si="9"/>
      </c>
      <c r="X129" s="6">
        <f t="shared" si="10"/>
      </c>
      <c r="Y129" s="6">
        <f t="shared" si="11"/>
      </c>
    </row>
    <row r="130" spans="20:25" ht="12.75">
      <c r="T130" s="10">
        <f t="shared" si="6"/>
        <v>0</v>
      </c>
      <c r="U130" s="11">
        <f t="shared" si="7"/>
        <v>0</v>
      </c>
      <c r="V130" s="6">
        <f t="shared" si="8"/>
      </c>
      <c r="W130" s="6">
        <f t="shared" si="9"/>
      </c>
      <c r="X130" s="6">
        <f t="shared" si="10"/>
      </c>
      <c r="Y130" s="6">
        <f t="shared" si="11"/>
      </c>
    </row>
    <row r="131" spans="20:25" ht="12.75">
      <c r="T131" s="10">
        <f t="shared" si="6"/>
        <v>0</v>
      </c>
      <c r="U131" s="11">
        <f t="shared" si="7"/>
        <v>0</v>
      </c>
      <c r="V131" s="6">
        <f t="shared" si="8"/>
      </c>
      <c r="W131" s="6">
        <f t="shared" si="9"/>
      </c>
      <c r="X131" s="6">
        <f t="shared" si="10"/>
      </c>
      <c r="Y131" s="6">
        <f t="shared" si="11"/>
      </c>
    </row>
    <row r="132" spans="20:25" ht="12.75">
      <c r="T132" s="10">
        <f aca="true" t="shared" si="12" ref="T132:T195">SUM(H132:S132)</f>
        <v>0</v>
      </c>
      <c r="U132" s="11">
        <f aca="true" t="shared" si="13" ref="U132:U195">SUM(V132:Y132)</f>
        <v>0</v>
      </c>
      <c r="V132" s="6">
        <f aca="true" t="shared" si="14" ref="V132:V195">IF(AND(T132&gt;0,T132&lt;3),1,IF(AND(T132&gt;0,T132&lt;4),2,IF(AND(T132&gt;0,T132&lt;6),3,"")))</f>
      </c>
      <c r="W132" s="6">
        <f aca="true" t="shared" si="15" ref="W132:W195">IF(AND(T132&gt;5,T132&lt;7),4,IF(AND(T132&gt;5,T132&lt;9),5,IF(AND(T132&gt;5,T132&lt;10),6,"")))</f>
      </c>
      <c r="X132" s="6">
        <f aca="true" t="shared" si="16" ref="X132:X195">IF(AND(T132&gt;9,T132&lt;12),7,IF(AND(T132&gt;9,T132&lt;14),8,IF(AND(T132&gt;9,T132&lt;17),9,"")))</f>
      </c>
      <c r="Y132" s="6">
        <f aca="true" t="shared" si="17" ref="Y132:Y195">IF(AND(T132&gt;16,T132&lt;22),10,IF(AND(T132&gt;16,T132&lt;28),11,IF(AND(T132&gt;16,T132&lt;30),12,"")))</f>
      </c>
    </row>
    <row r="133" spans="20:25" ht="12.75">
      <c r="T133" s="10">
        <f t="shared" si="12"/>
        <v>0</v>
      </c>
      <c r="U133" s="11">
        <f t="shared" si="13"/>
        <v>0</v>
      </c>
      <c r="V133" s="6">
        <f t="shared" si="14"/>
      </c>
      <c r="W133" s="6">
        <f t="shared" si="15"/>
      </c>
      <c r="X133" s="6">
        <f t="shared" si="16"/>
      </c>
      <c r="Y133" s="6">
        <f t="shared" si="17"/>
      </c>
    </row>
    <row r="134" spans="20:25" ht="12.75">
      <c r="T134" s="10">
        <f t="shared" si="12"/>
        <v>0</v>
      </c>
      <c r="U134" s="11">
        <f t="shared" si="13"/>
        <v>0</v>
      </c>
      <c r="V134" s="6">
        <f t="shared" si="14"/>
      </c>
      <c r="W134" s="6">
        <f t="shared" si="15"/>
      </c>
      <c r="X134" s="6">
        <f t="shared" si="16"/>
      </c>
      <c r="Y134" s="6">
        <f t="shared" si="17"/>
      </c>
    </row>
    <row r="135" spans="20:25" ht="12.75">
      <c r="T135" s="10">
        <f t="shared" si="12"/>
        <v>0</v>
      </c>
      <c r="U135" s="11">
        <f t="shared" si="13"/>
        <v>0</v>
      </c>
      <c r="V135" s="6">
        <f t="shared" si="14"/>
      </c>
      <c r="W135" s="6">
        <f t="shared" si="15"/>
      </c>
      <c r="X135" s="6">
        <f t="shared" si="16"/>
      </c>
      <c r="Y135" s="6">
        <f t="shared" si="17"/>
      </c>
    </row>
    <row r="136" spans="20:25" ht="12.75">
      <c r="T136" s="10">
        <f t="shared" si="12"/>
        <v>0</v>
      </c>
      <c r="U136" s="11">
        <f t="shared" si="13"/>
        <v>0</v>
      </c>
      <c r="V136" s="6">
        <f t="shared" si="14"/>
      </c>
      <c r="W136" s="6">
        <f t="shared" si="15"/>
      </c>
      <c r="X136" s="6">
        <f t="shared" si="16"/>
      </c>
      <c r="Y136" s="6">
        <f t="shared" si="17"/>
      </c>
    </row>
    <row r="137" spans="20:25" ht="12.75">
      <c r="T137" s="10">
        <f t="shared" si="12"/>
        <v>0</v>
      </c>
      <c r="U137" s="11">
        <f t="shared" si="13"/>
        <v>0</v>
      </c>
      <c r="V137" s="6">
        <f t="shared" si="14"/>
      </c>
      <c r="W137" s="6">
        <f t="shared" si="15"/>
      </c>
      <c r="X137" s="6">
        <f t="shared" si="16"/>
      </c>
      <c r="Y137" s="6">
        <f t="shared" si="17"/>
      </c>
    </row>
    <row r="138" spans="20:25" ht="12.75">
      <c r="T138" s="10">
        <f t="shared" si="12"/>
        <v>0</v>
      </c>
      <c r="U138" s="11">
        <f t="shared" si="13"/>
        <v>0</v>
      </c>
      <c r="V138" s="6">
        <f t="shared" si="14"/>
      </c>
      <c r="W138" s="6">
        <f t="shared" si="15"/>
      </c>
      <c r="X138" s="6">
        <f t="shared" si="16"/>
      </c>
      <c r="Y138" s="6">
        <f t="shared" si="17"/>
      </c>
    </row>
    <row r="139" spans="20:25" ht="12.75">
      <c r="T139" s="10">
        <f t="shared" si="12"/>
        <v>0</v>
      </c>
      <c r="U139" s="11">
        <f t="shared" si="13"/>
        <v>0</v>
      </c>
      <c r="V139" s="6">
        <f t="shared" si="14"/>
      </c>
      <c r="W139" s="6">
        <f t="shared" si="15"/>
      </c>
      <c r="X139" s="6">
        <f t="shared" si="16"/>
      </c>
      <c r="Y139" s="6">
        <f t="shared" si="17"/>
      </c>
    </row>
    <row r="140" spans="20:25" ht="12.75">
      <c r="T140" s="10">
        <f t="shared" si="12"/>
        <v>0</v>
      </c>
      <c r="U140" s="11">
        <f t="shared" si="13"/>
        <v>0</v>
      </c>
      <c r="V140" s="6">
        <f t="shared" si="14"/>
      </c>
      <c r="W140" s="6">
        <f t="shared" si="15"/>
      </c>
      <c r="X140" s="6">
        <f t="shared" si="16"/>
      </c>
      <c r="Y140" s="6">
        <f t="shared" si="17"/>
      </c>
    </row>
    <row r="141" spans="20:25" ht="12.75">
      <c r="T141" s="10">
        <f t="shared" si="12"/>
        <v>0</v>
      </c>
      <c r="U141" s="11">
        <f t="shared" si="13"/>
        <v>0</v>
      </c>
      <c r="V141" s="6">
        <f t="shared" si="14"/>
      </c>
      <c r="W141" s="6">
        <f t="shared" si="15"/>
      </c>
      <c r="X141" s="6">
        <f t="shared" si="16"/>
      </c>
      <c r="Y141" s="6">
        <f t="shared" si="17"/>
      </c>
    </row>
    <row r="142" spans="20:25" ht="12.75">
      <c r="T142" s="10">
        <f t="shared" si="12"/>
        <v>0</v>
      </c>
      <c r="U142" s="11">
        <f t="shared" si="13"/>
        <v>0</v>
      </c>
      <c r="V142" s="6">
        <f t="shared" si="14"/>
      </c>
      <c r="W142" s="6">
        <f t="shared" si="15"/>
      </c>
      <c r="X142" s="6">
        <f t="shared" si="16"/>
      </c>
      <c r="Y142" s="6">
        <f t="shared" si="17"/>
      </c>
    </row>
    <row r="143" spans="20:25" ht="12.75">
      <c r="T143" s="10">
        <f t="shared" si="12"/>
        <v>0</v>
      </c>
      <c r="U143" s="11">
        <f t="shared" si="13"/>
        <v>0</v>
      </c>
      <c r="V143" s="6">
        <f t="shared" si="14"/>
      </c>
      <c r="W143" s="6">
        <f t="shared" si="15"/>
      </c>
      <c r="X143" s="6">
        <f t="shared" si="16"/>
      </c>
      <c r="Y143" s="6">
        <f t="shared" si="17"/>
      </c>
    </row>
    <row r="144" spans="20:25" ht="12.75">
      <c r="T144" s="10">
        <f t="shared" si="12"/>
        <v>0</v>
      </c>
      <c r="U144" s="11">
        <f t="shared" si="13"/>
        <v>0</v>
      </c>
      <c r="V144" s="6">
        <f t="shared" si="14"/>
      </c>
      <c r="W144" s="6">
        <f t="shared" si="15"/>
      </c>
      <c r="X144" s="6">
        <f t="shared" si="16"/>
      </c>
      <c r="Y144" s="6">
        <f t="shared" si="17"/>
      </c>
    </row>
    <row r="145" spans="20:25" ht="12.75">
      <c r="T145" s="10">
        <f t="shared" si="12"/>
        <v>0</v>
      </c>
      <c r="U145" s="11">
        <f t="shared" si="13"/>
        <v>0</v>
      </c>
      <c r="V145" s="6">
        <f t="shared" si="14"/>
      </c>
      <c r="W145" s="6">
        <f t="shared" si="15"/>
      </c>
      <c r="X145" s="6">
        <f t="shared" si="16"/>
      </c>
      <c r="Y145" s="6">
        <f t="shared" si="17"/>
      </c>
    </row>
    <row r="146" spans="20:25" ht="12.75">
      <c r="T146" s="10">
        <f t="shared" si="12"/>
        <v>0</v>
      </c>
      <c r="U146" s="11">
        <f t="shared" si="13"/>
        <v>0</v>
      </c>
      <c r="V146" s="6">
        <f t="shared" si="14"/>
      </c>
      <c r="W146" s="6">
        <f t="shared" si="15"/>
      </c>
      <c r="X146" s="6">
        <f t="shared" si="16"/>
      </c>
      <c r="Y146" s="6">
        <f t="shared" si="17"/>
      </c>
    </row>
    <row r="147" spans="20:25" ht="12.75">
      <c r="T147" s="10">
        <f t="shared" si="12"/>
        <v>0</v>
      </c>
      <c r="U147" s="11">
        <f t="shared" si="13"/>
        <v>0</v>
      </c>
      <c r="V147" s="6">
        <f t="shared" si="14"/>
      </c>
      <c r="W147" s="6">
        <f t="shared" si="15"/>
      </c>
      <c r="X147" s="6">
        <f t="shared" si="16"/>
      </c>
      <c r="Y147" s="6">
        <f t="shared" si="17"/>
      </c>
    </row>
    <row r="148" spans="20:25" ht="12.75">
      <c r="T148" s="10">
        <f t="shared" si="12"/>
        <v>0</v>
      </c>
      <c r="U148" s="11">
        <f t="shared" si="13"/>
        <v>0</v>
      </c>
      <c r="V148" s="6">
        <f t="shared" si="14"/>
      </c>
      <c r="W148" s="6">
        <f t="shared" si="15"/>
      </c>
      <c r="X148" s="6">
        <f t="shared" si="16"/>
      </c>
      <c r="Y148" s="6">
        <f t="shared" si="17"/>
      </c>
    </row>
    <row r="149" spans="20:25" ht="12.75">
      <c r="T149" s="10">
        <f t="shared" si="12"/>
        <v>0</v>
      </c>
      <c r="U149" s="11">
        <f t="shared" si="13"/>
        <v>0</v>
      </c>
      <c r="V149" s="6">
        <f t="shared" si="14"/>
      </c>
      <c r="W149" s="6">
        <f t="shared" si="15"/>
      </c>
      <c r="X149" s="6">
        <f t="shared" si="16"/>
      </c>
      <c r="Y149" s="6">
        <f t="shared" si="17"/>
      </c>
    </row>
    <row r="150" spans="20:25" ht="12.75">
      <c r="T150" s="10">
        <f t="shared" si="12"/>
        <v>0</v>
      </c>
      <c r="U150" s="11">
        <f t="shared" si="13"/>
        <v>0</v>
      </c>
      <c r="V150" s="6">
        <f t="shared" si="14"/>
      </c>
      <c r="W150" s="6">
        <f t="shared" si="15"/>
      </c>
      <c r="X150" s="6">
        <f t="shared" si="16"/>
      </c>
      <c r="Y150" s="6">
        <f t="shared" si="17"/>
      </c>
    </row>
    <row r="151" spans="20:25" ht="12.75">
      <c r="T151" s="10">
        <f t="shared" si="12"/>
        <v>0</v>
      </c>
      <c r="U151" s="11">
        <f t="shared" si="13"/>
        <v>0</v>
      </c>
      <c r="V151" s="6">
        <f t="shared" si="14"/>
      </c>
      <c r="W151" s="6">
        <f t="shared" si="15"/>
      </c>
      <c r="X151" s="6">
        <f t="shared" si="16"/>
      </c>
      <c r="Y151" s="6">
        <f t="shared" si="17"/>
      </c>
    </row>
    <row r="152" spans="20:25" ht="12.75">
      <c r="T152" s="10">
        <f t="shared" si="12"/>
        <v>0</v>
      </c>
      <c r="U152" s="11">
        <f t="shared" si="13"/>
        <v>0</v>
      </c>
      <c r="V152" s="6">
        <f t="shared" si="14"/>
      </c>
      <c r="W152" s="6">
        <f t="shared" si="15"/>
      </c>
      <c r="X152" s="6">
        <f t="shared" si="16"/>
      </c>
      <c r="Y152" s="6">
        <f t="shared" si="17"/>
      </c>
    </row>
    <row r="153" spans="20:25" ht="12.75">
      <c r="T153" s="10">
        <f t="shared" si="12"/>
        <v>0</v>
      </c>
      <c r="U153" s="11">
        <f t="shared" si="13"/>
        <v>0</v>
      </c>
      <c r="V153" s="6">
        <f t="shared" si="14"/>
      </c>
      <c r="W153" s="6">
        <f t="shared" si="15"/>
      </c>
      <c r="X153" s="6">
        <f t="shared" si="16"/>
      </c>
      <c r="Y153" s="6">
        <f t="shared" si="17"/>
      </c>
    </row>
    <row r="154" spans="20:25" ht="12.75">
      <c r="T154" s="10">
        <f t="shared" si="12"/>
        <v>0</v>
      </c>
      <c r="U154" s="11">
        <f t="shared" si="13"/>
        <v>0</v>
      </c>
      <c r="V154" s="6">
        <f t="shared" si="14"/>
      </c>
      <c r="W154" s="6">
        <f t="shared" si="15"/>
      </c>
      <c r="X154" s="6">
        <f t="shared" si="16"/>
      </c>
      <c r="Y154" s="6">
        <f t="shared" si="17"/>
      </c>
    </row>
    <row r="155" spans="20:25" ht="12.75">
      <c r="T155" s="10">
        <f t="shared" si="12"/>
        <v>0</v>
      </c>
      <c r="U155" s="11">
        <f t="shared" si="13"/>
        <v>0</v>
      </c>
      <c r="V155" s="6">
        <f t="shared" si="14"/>
      </c>
      <c r="W155" s="6">
        <f t="shared" si="15"/>
      </c>
      <c r="X155" s="6">
        <f t="shared" si="16"/>
      </c>
      <c r="Y155" s="6">
        <f t="shared" si="17"/>
      </c>
    </row>
    <row r="156" spans="20:25" ht="12.75">
      <c r="T156" s="10">
        <f t="shared" si="12"/>
        <v>0</v>
      </c>
      <c r="U156" s="11">
        <f t="shared" si="13"/>
        <v>0</v>
      </c>
      <c r="V156" s="6">
        <f t="shared" si="14"/>
      </c>
      <c r="W156" s="6">
        <f t="shared" si="15"/>
      </c>
      <c r="X156" s="6">
        <f t="shared" si="16"/>
      </c>
      <c r="Y156" s="6">
        <f t="shared" si="17"/>
      </c>
    </row>
    <row r="157" spans="20:25" ht="12.75">
      <c r="T157" s="10">
        <f t="shared" si="12"/>
        <v>0</v>
      </c>
      <c r="U157" s="11">
        <f t="shared" si="13"/>
        <v>0</v>
      </c>
      <c r="V157" s="6">
        <f t="shared" si="14"/>
      </c>
      <c r="W157" s="6">
        <f t="shared" si="15"/>
      </c>
      <c r="X157" s="6">
        <f t="shared" si="16"/>
      </c>
      <c r="Y157" s="6">
        <f t="shared" si="17"/>
      </c>
    </row>
    <row r="158" spans="20:25" ht="12.75">
      <c r="T158" s="10">
        <f t="shared" si="12"/>
        <v>0</v>
      </c>
      <c r="U158" s="11">
        <f t="shared" si="13"/>
        <v>0</v>
      </c>
      <c r="V158" s="6">
        <f t="shared" si="14"/>
      </c>
      <c r="W158" s="6">
        <f t="shared" si="15"/>
      </c>
      <c r="X158" s="6">
        <f t="shared" si="16"/>
      </c>
      <c r="Y158" s="6">
        <f t="shared" si="17"/>
      </c>
    </row>
    <row r="159" spans="20:25" ht="12.75">
      <c r="T159" s="10">
        <f t="shared" si="12"/>
        <v>0</v>
      </c>
      <c r="U159" s="11">
        <f t="shared" si="13"/>
        <v>0</v>
      </c>
      <c r="V159" s="6">
        <f t="shared" si="14"/>
      </c>
      <c r="W159" s="6">
        <f t="shared" si="15"/>
      </c>
      <c r="X159" s="6">
        <f t="shared" si="16"/>
      </c>
      <c r="Y159" s="6">
        <f t="shared" si="17"/>
      </c>
    </row>
    <row r="160" spans="20:25" ht="12.75">
      <c r="T160" s="10">
        <f t="shared" si="12"/>
        <v>0</v>
      </c>
      <c r="U160" s="11">
        <f t="shared" si="13"/>
        <v>0</v>
      </c>
      <c r="V160" s="6">
        <f t="shared" si="14"/>
      </c>
      <c r="W160" s="6">
        <f t="shared" si="15"/>
      </c>
      <c r="X160" s="6">
        <f t="shared" si="16"/>
      </c>
      <c r="Y160" s="6">
        <f t="shared" si="17"/>
      </c>
    </row>
    <row r="161" spans="20:25" ht="12.75">
      <c r="T161" s="10">
        <f t="shared" si="12"/>
        <v>0</v>
      </c>
      <c r="U161" s="11">
        <f t="shared" si="13"/>
        <v>0</v>
      </c>
      <c r="V161" s="6">
        <f t="shared" si="14"/>
      </c>
      <c r="W161" s="6">
        <f t="shared" si="15"/>
      </c>
      <c r="X161" s="6">
        <f t="shared" si="16"/>
      </c>
      <c r="Y161" s="6">
        <f t="shared" si="17"/>
      </c>
    </row>
    <row r="162" spans="20:25" ht="12.75">
      <c r="T162" s="10">
        <f t="shared" si="12"/>
        <v>0</v>
      </c>
      <c r="U162" s="11">
        <f t="shared" si="13"/>
        <v>0</v>
      </c>
      <c r="V162" s="6">
        <f t="shared" si="14"/>
      </c>
      <c r="W162" s="6">
        <f t="shared" si="15"/>
      </c>
      <c r="X162" s="6">
        <f t="shared" si="16"/>
      </c>
      <c r="Y162" s="6">
        <f t="shared" si="17"/>
      </c>
    </row>
    <row r="163" spans="20:25" ht="12.75">
      <c r="T163" s="10">
        <f t="shared" si="12"/>
        <v>0</v>
      </c>
      <c r="U163" s="11">
        <f t="shared" si="13"/>
        <v>0</v>
      </c>
      <c r="V163" s="6">
        <f t="shared" si="14"/>
      </c>
      <c r="W163" s="6">
        <f t="shared" si="15"/>
      </c>
      <c r="X163" s="6">
        <f t="shared" si="16"/>
      </c>
      <c r="Y163" s="6">
        <f t="shared" si="17"/>
      </c>
    </row>
    <row r="164" spans="20:25" ht="12.75">
      <c r="T164" s="10">
        <f t="shared" si="12"/>
        <v>0</v>
      </c>
      <c r="U164" s="11">
        <f t="shared" si="13"/>
        <v>0</v>
      </c>
      <c r="V164" s="6">
        <f t="shared" si="14"/>
      </c>
      <c r="W164" s="6">
        <f t="shared" si="15"/>
      </c>
      <c r="X164" s="6">
        <f t="shared" si="16"/>
      </c>
      <c r="Y164" s="6">
        <f t="shared" si="17"/>
      </c>
    </row>
    <row r="165" spans="20:25" ht="12.75">
      <c r="T165" s="10">
        <f t="shared" si="12"/>
        <v>0</v>
      </c>
      <c r="U165" s="11">
        <f t="shared" si="13"/>
        <v>0</v>
      </c>
      <c r="V165" s="6">
        <f t="shared" si="14"/>
      </c>
      <c r="W165" s="6">
        <f t="shared" si="15"/>
      </c>
      <c r="X165" s="6">
        <f t="shared" si="16"/>
      </c>
      <c r="Y165" s="6">
        <f t="shared" si="17"/>
      </c>
    </row>
    <row r="166" spans="5:25" ht="12.75">
      <c r="E166" s="5"/>
      <c r="F166" s="5"/>
      <c r="G166" s="5"/>
      <c r="H166" s="5"/>
      <c r="T166" s="10">
        <f t="shared" si="12"/>
        <v>0</v>
      </c>
      <c r="U166" s="11">
        <f t="shared" si="13"/>
        <v>0</v>
      </c>
      <c r="V166" s="6">
        <f t="shared" si="14"/>
      </c>
      <c r="W166" s="6">
        <f t="shared" si="15"/>
      </c>
      <c r="X166" s="6">
        <f t="shared" si="16"/>
      </c>
      <c r="Y166" s="6">
        <f t="shared" si="17"/>
      </c>
    </row>
    <row r="167" spans="5:25" ht="12.75">
      <c r="E167" s="5"/>
      <c r="F167" s="5"/>
      <c r="G167" s="5"/>
      <c r="H167" s="5"/>
      <c r="T167" s="10">
        <f t="shared" si="12"/>
        <v>0</v>
      </c>
      <c r="U167" s="11">
        <f t="shared" si="13"/>
        <v>0</v>
      </c>
      <c r="V167" s="6">
        <f t="shared" si="14"/>
      </c>
      <c r="W167" s="6">
        <f t="shared" si="15"/>
      </c>
      <c r="X167" s="6">
        <f t="shared" si="16"/>
      </c>
      <c r="Y167" s="6">
        <f t="shared" si="17"/>
      </c>
    </row>
    <row r="168" spans="5:25" ht="12.75">
      <c r="E168" s="5"/>
      <c r="F168" s="5"/>
      <c r="G168" s="5"/>
      <c r="H168" s="5"/>
      <c r="T168" s="10">
        <f t="shared" si="12"/>
        <v>0</v>
      </c>
      <c r="U168" s="11">
        <f t="shared" si="13"/>
        <v>0</v>
      </c>
      <c r="V168" s="6">
        <f t="shared" si="14"/>
      </c>
      <c r="W168" s="6">
        <f t="shared" si="15"/>
      </c>
      <c r="X168" s="6">
        <f t="shared" si="16"/>
      </c>
      <c r="Y168" s="6">
        <f t="shared" si="17"/>
      </c>
    </row>
    <row r="169" spans="5:25" ht="12.75">
      <c r="E169" s="5"/>
      <c r="F169" s="5"/>
      <c r="G169" s="5"/>
      <c r="H169" s="5"/>
      <c r="T169" s="10">
        <f t="shared" si="12"/>
        <v>0</v>
      </c>
      <c r="U169" s="11">
        <f t="shared" si="13"/>
        <v>0</v>
      </c>
      <c r="V169" s="6">
        <f t="shared" si="14"/>
      </c>
      <c r="W169" s="6">
        <f t="shared" si="15"/>
      </c>
      <c r="X169" s="6">
        <f t="shared" si="16"/>
      </c>
      <c r="Y169" s="6">
        <f t="shared" si="17"/>
      </c>
    </row>
    <row r="170" spans="5:25" ht="12.75">
      <c r="E170" s="5"/>
      <c r="F170" s="5"/>
      <c r="G170" s="5"/>
      <c r="H170" s="5"/>
      <c r="T170" s="10">
        <f t="shared" si="12"/>
        <v>0</v>
      </c>
      <c r="U170" s="11">
        <f t="shared" si="13"/>
        <v>0</v>
      </c>
      <c r="V170" s="6">
        <f t="shared" si="14"/>
      </c>
      <c r="W170" s="6">
        <f t="shared" si="15"/>
      </c>
      <c r="X170" s="6">
        <f t="shared" si="16"/>
      </c>
      <c r="Y170" s="6">
        <f t="shared" si="17"/>
      </c>
    </row>
    <row r="171" spans="5:25" ht="12.75">
      <c r="E171" s="5"/>
      <c r="F171" s="5"/>
      <c r="G171" s="5"/>
      <c r="H171" s="5"/>
      <c r="T171" s="10">
        <f t="shared" si="12"/>
        <v>0</v>
      </c>
      <c r="U171" s="11">
        <f t="shared" si="13"/>
        <v>0</v>
      </c>
      <c r="V171" s="6">
        <f t="shared" si="14"/>
      </c>
      <c r="W171" s="6">
        <f t="shared" si="15"/>
      </c>
      <c r="X171" s="6">
        <f t="shared" si="16"/>
      </c>
      <c r="Y171" s="6">
        <f t="shared" si="17"/>
      </c>
    </row>
    <row r="172" spans="5:25" ht="12.75">
      <c r="E172" s="5"/>
      <c r="F172" s="5"/>
      <c r="G172" s="5"/>
      <c r="H172" s="5"/>
      <c r="T172" s="10">
        <f t="shared" si="12"/>
        <v>0</v>
      </c>
      <c r="U172" s="11">
        <f t="shared" si="13"/>
        <v>0</v>
      </c>
      <c r="V172" s="6">
        <f t="shared" si="14"/>
      </c>
      <c r="W172" s="6">
        <f t="shared" si="15"/>
      </c>
      <c r="X172" s="6">
        <f t="shared" si="16"/>
      </c>
      <c r="Y172" s="6">
        <f t="shared" si="17"/>
      </c>
    </row>
    <row r="173" spans="5:25" ht="12.75">
      <c r="E173" s="5"/>
      <c r="F173" s="5"/>
      <c r="G173" s="5"/>
      <c r="H173" s="5"/>
      <c r="T173" s="10">
        <f t="shared" si="12"/>
        <v>0</v>
      </c>
      <c r="U173" s="11">
        <f t="shared" si="13"/>
        <v>0</v>
      </c>
      <c r="V173" s="6">
        <f t="shared" si="14"/>
      </c>
      <c r="W173" s="6">
        <f t="shared" si="15"/>
      </c>
      <c r="X173" s="6">
        <f t="shared" si="16"/>
      </c>
      <c r="Y173" s="6">
        <f t="shared" si="17"/>
      </c>
    </row>
    <row r="174" spans="5:25" ht="12.75">
      <c r="E174" s="5"/>
      <c r="F174" s="5"/>
      <c r="G174" s="5"/>
      <c r="H174" s="5"/>
      <c r="T174" s="10">
        <f t="shared" si="12"/>
        <v>0</v>
      </c>
      <c r="U174" s="11">
        <f t="shared" si="13"/>
        <v>0</v>
      </c>
      <c r="V174" s="6">
        <f t="shared" si="14"/>
      </c>
      <c r="W174" s="6">
        <f t="shared" si="15"/>
      </c>
      <c r="X174" s="6">
        <f t="shared" si="16"/>
      </c>
      <c r="Y174" s="6">
        <f t="shared" si="17"/>
      </c>
    </row>
    <row r="175" spans="5:25" ht="12.75">
      <c r="E175" s="5"/>
      <c r="F175" s="5"/>
      <c r="G175" s="5"/>
      <c r="H175" s="5"/>
      <c r="T175" s="10">
        <f t="shared" si="12"/>
        <v>0</v>
      </c>
      <c r="U175" s="11">
        <f t="shared" si="13"/>
        <v>0</v>
      </c>
      <c r="V175" s="6">
        <f t="shared" si="14"/>
      </c>
      <c r="W175" s="6">
        <f t="shared" si="15"/>
      </c>
      <c r="X175" s="6">
        <f t="shared" si="16"/>
      </c>
      <c r="Y175" s="6">
        <f t="shared" si="17"/>
      </c>
    </row>
    <row r="176" spans="5:25" ht="12.75">
      <c r="E176" s="5"/>
      <c r="F176" s="5"/>
      <c r="G176" s="5"/>
      <c r="H176" s="5"/>
      <c r="T176" s="10">
        <f t="shared" si="12"/>
        <v>0</v>
      </c>
      <c r="U176" s="11">
        <f t="shared" si="13"/>
        <v>0</v>
      </c>
      <c r="V176" s="6">
        <f t="shared" si="14"/>
      </c>
      <c r="W176" s="6">
        <f t="shared" si="15"/>
      </c>
      <c r="X176" s="6">
        <f t="shared" si="16"/>
      </c>
      <c r="Y176" s="6">
        <f t="shared" si="17"/>
      </c>
    </row>
    <row r="177" spans="5:25" ht="12.75">
      <c r="E177" s="5"/>
      <c r="F177" s="5"/>
      <c r="G177" s="5"/>
      <c r="H177" s="5"/>
      <c r="T177" s="10">
        <f t="shared" si="12"/>
        <v>0</v>
      </c>
      <c r="U177" s="11">
        <f t="shared" si="13"/>
        <v>0</v>
      </c>
      <c r="V177" s="6">
        <f t="shared" si="14"/>
      </c>
      <c r="W177" s="6">
        <f t="shared" si="15"/>
      </c>
      <c r="X177" s="6">
        <f t="shared" si="16"/>
      </c>
      <c r="Y177" s="6">
        <f t="shared" si="17"/>
      </c>
    </row>
    <row r="178" spans="5:25" ht="12.75">
      <c r="E178" s="5"/>
      <c r="F178" s="5"/>
      <c r="G178" s="5"/>
      <c r="H178" s="5"/>
      <c r="T178" s="10">
        <f t="shared" si="12"/>
        <v>0</v>
      </c>
      <c r="U178" s="11">
        <f t="shared" si="13"/>
        <v>0</v>
      </c>
      <c r="V178" s="6">
        <f t="shared" si="14"/>
      </c>
      <c r="W178" s="6">
        <f t="shared" si="15"/>
      </c>
      <c r="X178" s="6">
        <f t="shared" si="16"/>
      </c>
      <c r="Y178" s="6">
        <f t="shared" si="17"/>
      </c>
    </row>
    <row r="179" spans="5:25" ht="12.75">
      <c r="E179" s="5"/>
      <c r="F179" s="5"/>
      <c r="G179" s="5"/>
      <c r="H179" s="5"/>
      <c r="T179" s="10">
        <f t="shared" si="12"/>
        <v>0</v>
      </c>
      <c r="U179" s="11">
        <f t="shared" si="13"/>
        <v>0</v>
      </c>
      <c r="V179" s="6">
        <f t="shared" si="14"/>
      </c>
      <c r="W179" s="6">
        <f t="shared" si="15"/>
      </c>
      <c r="X179" s="6">
        <f t="shared" si="16"/>
      </c>
      <c r="Y179" s="6">
        <f t="shared" si="17"/>
      </c>
    </row>
    <row r="180" spans="5:25" ht="12.75">
      <c r="E180" s="5"/>
      <c r="F180" s="5"/>
      <c r="G180" s="5"/>
      <c r="H180" s="5"/>
      <c r="T180" s="10">
        <f t="shared" si="12"/>
        <v>0</v>
      </c>
      <c r="U180" s="11">
        <f t="shared" si="13"/>
        <v>0</v>
      </c>
      <c r="V180" s="6">
        <f t="shared" si="14"/>
      </c>
      <c r="W180" s="6">
        <f t="shared" si="15"/>
      </c>
      <c r="X180" s="6">
        <f t="shared" si="16"/>
      </c>
      <c r="Y180" s="6">
        <f t="shared" si="17"/>
      </c>
    </row>
    <row r="181" spans="5:25" ht="12.75">
      <c r="E181" s="5"/>
      <c r="F181" s="5"/>
      <c r="G181" s="5"/>
      <c r="H181" s="5"/>
      <c r="T181" s="10">
        <f t="shared" si="12"/>
        <v>0</v>
      </c>
      <c r="U181" s="11">
        <f t="shared" si="13"/>
        <v>0</v>
      </c>
      <c r="V181" s="6">
        <f t="shared" si="14"/>
      </c>
      <c r="W181" s="6">
        <f t="shared" si="15"/>
      </c>
      <c r="X181" s="6">
        <f t="shared" si="16"/>
      </c>
      <c r="Y181" s="6">
        <f t="shared" si="17"/>
      </c>
    </row>
    <row r="182" spans="5:25" ht="12.75">
      <c r="E182" s="5"/>
      <c r="F182" s="5"/>
      <c r="G182" s="5"/>
      <c r="H182" s="5"/>
      <c r="T182" s="10">
        <f t="shared" si="12"/>
        <v>0</v>
      </c>
      <c r="U182" s="11">
        <f t="shared" si="13"/>
        <v>0</v>
      </c>
      <c r="V182" s="6">
        <f t="shared" si="14"/>
      </c>
      <c r="W182" s="6">
        <f t="shared" si="15"/>
      </c>
      <c r="X182" s="6">
        <f t="shared" si="16"/>
      </c>
      <c r="Y182" s="6">
        <f t="shared" si="17"/>
      </c>
    </row>
    <row r="183" spans="5:25" ht="12.75">
      <c r="E183" s="5"/>
      <c r="F183" s="5"/>
      <c r="G183" s="5"/>
      <c r="H183" s="5"/>
      <c r="T183" s="10">
        <f t="shared" si="12"/>
        <v>0</v>
      </c>
      <c r="U183" s="11">
        <f t="shared" si="13"/>
        <v>0</v>
      </c>
      <c r="V183" s="6">
        <f t="shared" si="14"/>
      </c>
      <c r="W183" s="6">
        <f t="shared" si="15"/>
      </c>
      <c r="X183" s="6">
        <f t="shared" si="16"/>
      </c>
      <c r="Y183" s="6">
        <f t="shared" si="17"/>
      </c>
    </row>
    <row r="184" spans="5:25" ht="12.75">
      <c r="E184" s="5"/>
      <c r="F184" s="5"/>
      <c r="G184" s="5"/>
      <c r="H184" s="5"/>
      <c r="T184" s="10">
        <f t="shared" si="12"/>
        <v>0</v>
      </c>
      <c r="U184" s="11">
        <f t="shared" si="13"/>
        <v>0</v>
      </c>
      <c r="V184" s="6">
        <f t="shared" si="14"/>
      </c>
      <c r="W184" s="6">
        <f t="shared" si="15"/>
      </c>
      <c r="X184" s="6">
        <f t="shared" si="16"/>
      </c>
      <c r="Y184" s="6">
        <f t="shared" si="17"/>
      </c>
    </row>
    <row r="185" spans="5:25" ht="12.75">
      <c r="E185" s="5"/>
      <c r="F185" s="5"/>
      <c r="G185" s="5"/>
      <c r="H185" s="5"/>
      <c r="T185" s="10">
        <f t="shared" si="12"/>
        <v>0</v>
      </c>
      <c r="U185" s="11">
        <f t="shared" si="13"/>
        <v>0</v>
      </c>
      <c r="V185" s="6">
        <f t="shared" si="14"/>
      </c>
      <c r="W185" s="6">
        <f t="shared" si="15"/>
      </c>
      <c r="X185" s="6">
        <f t="shared" si="16"/>
      </c>
      <c r="Y185" s="6">
        <f t="shared" si="17"/>
      </c>
    </row>
    <row r="186" spans="5:25" ht="12.75">
      <c r="E186" s="5"/>
      <c r="F186" s="5"/>
      <c r="G186" s="5"/>
      <c r="H186" s="5"/>
      <c r="T186" s="10">
        <f t="shared" si="12"/>
        <v>0</v>
      </c>
      <c r="U186" s="11">
        <f t="shared" si="13"/>
        <v>0</v>
      </c>
      <c r="V186" s="6">
        <f t="shared" si="14"/>
      </c>
      <c r="W186" s="6">
        <f t="shared" si="15"/>
      </c>
      <c r="X186" s="6">
        <f t="shared" si="16"/>
      </c>
      <c r="Y186" s="6">
        <f t="shared" si="17"/>
      </c>
    </row>
    <row r="187" spans="5:25" ht="12.75">
      <c r="E187" s="5"/>
      <c r="F187" s="5"/>
      <c r="G187" s="5"/>
      <c r="H187" s="5"/>
      <c r="T187" s="10">
        <f t="shared" si="12"/>
        <v>0</v>
      </c>
      <c r="U187" s="11">
        <f t="shared" si="13"/>
        <v>0</v>
      </c>
      <c r="V187" s="6">
        <f t="shared" si="14"/>
      </c>
      <c r="W187" s="6">
        <f t="shared" si="15"/>
      </c>
      <c r="X187" s="6">
        <f t="shared" si="16"/>
      </c>
      <c r="Y187" s="6">
        <f t="shared" si="17"/>
      </c>
    </row>
    <row r="188" spans="5:25" ht="12.75">
      <c r="E188" s="5"/>
      <c r="F188" s="5"/>
      <c r="G188" s="5"/>
      <c r="H188" s="5"/>
      <c r="T188" s="10">
        <f t="shared" si="12"/>
        <v>0</v>
      </c>
      <c r="U188" s="11">
        <f t="shared" si="13"/>
        <v>0</v>
      </c>
      <c r="V188" s="6">
        <f t="shared" si="14"/>
      </c>
      <c r="W188" s="6">
        <f t="shared" si="15"/>
      </c>
      <c r="X188" s="6">
        <f t="shared" si="16"/>
      </c>
      <c r="Y188" s="6">
        <f t="shared" si="17"/>
      </c>
    </row>
    <row r="189" spans="5:25" ht="12.75">
      <c r="E189" s="5"/>
      <c r="F189" s="5"/>
      <c r="G189" s="5"/>
      <c r="H189" s="5"/>
      <c r="T189" s="10">
        <f t="shared" si="12"/>
        <v>0</v>
      </c>
      <c r="U189" s="11">
        <f t="shared" si="13"/>
        <v>0</v>
      </c>
      <c r="V189" s="6">
        <f t="shared" si="14"/>
      </c>
      <c r="W189" s="6">
        <f t="shared" si="15"/>
      </c>
      <c r="X189" s="6">
        <f t="shared" si="16"/>
      </c>
      <c r="Y189" s="6">
        <f t="shared" si="17"/>
      </c>
    </row>
    <row r="190" spans="5:25" ht="12.75">
      <c r="E190" s="5"/>
      <c r="F190" s="5"/>
      <c r="G190" s="5"/>
      <c r="H190" s="5"/>
      <c r="T190" s="10">
        <f t="shared" si="12"/>
        <v>0</v>
      </c>
      <c r="U190" s="11">
        <f t="shared" si="13"/>
        <v>0</v>
      </c>
      <c r="V190" s="6">
        <f t="shared" si="14"/>
      </c>
      <c r="W190" s="6">
        <f t="shared" si="15"/>
      </c>
      <c r="X190" s="6">
        <f t="shared" si="16"/>
      </c>
      <c r="Y190" s="6">
        <f t="shared" si="17"/>
      </c>
    </row>
    <row r="191" spans="5:25" ht="12.75">
      <c r="E191" s="5"/>
      <c r="F191" s="5"/>
      <c r="G191" s="5"/>
      <c r="H191" s="5"/>
      <c r="T191" s="10">
        <f t="shared" si="12"/>
        <v>0</v>
      </c>
      <c r="U191" s="11">
        <f t="shared" si="13"/>
        <v>0</v>
      </c>
      <c r="V191" s="6">
        <f t="shared" si="14"/>
      </c>
      <c r="W191" s="6">
        <f t="shared" si="15"/>
      </c>
      <c r="X191" s="6">
        <f t="shared" si="16"/>
      </c>
      <c r="Y191" s="6">
        <f t="shared" si="17"/>
      </c>
    </row>
    <row r="192" spans="20:25" ht="12.75">
      <c r="T192" s="10">
        <f t="shared" si="12"/>
        <v>0</v>
      </c>
      <c r="U192" s="11">
        <f t="shared" si="13"/>
        <v>0</v>
      </c>
      <c r="V192" s="6">
        <f t="shared" si="14"/>
      </c>
      <c r="W192" s="6">
        <f t="shared" si="15"/>
      </c>
      <c r="X192" s="6">
        <f t="shared" si="16"/>
      </c>
      <c r="Y192" s="6">
        <f t="shared" si="17"/>
      </c>
    </row>
    <row r="193" spans="20:25" ht="12.75">
      <c r="T193" s="10">
        <f t="shared" si="12"/>
        <v>0</v>
      </c>
      <c r="U193" s="11">
        <f t="shared" si="13"/>
        <v>0</v>
      </c>
      <c r="V193" s="6">
        <f t="shared" si="14"/>
      </c>
      <c r="W193" s="6">
        <f t="shared" si="15"/>
      </c>
      <c r="X193" s="6">
        <f t="shared" si="16"/>
      </c>
      <c r="Y193" s="6">
        <f t="shared" si="17"/>
      </c>
    </row>
    <row r="194" spans="20:25" ht="12.75">
      <c r="T194" s="10">
        <f t="shared" si="12"/>
        <v>0</v>
      </c>
      <c r="U194" s="11">
        <f t="shared" si="13"/>
        <v>0</v>
      </c>
      <c r="V194" s="6">
        <f t="shared" si="14"/>
      </c>
      <c r="W194" s="6">
        <f t="shared" si="15"/>
      </c>
      <c r="X194" s="6">
        <f t="shared" si="16"/>
      </c>
      <c r="Y194" s="6">
        <f t="shared" si="17"/>
      </c>
    </row>
    <row r="195" spans="20:25" ht="12.75">
      <c r="T195" s="10">
        <f t="shared" si="12"/>
        <v>0</v>
      </c>
      <c r="U195" s="11">
        <f t="shared" si="13"/>
        <v>0</v>
      </c>
      <c r="V195" s="6">
        <f t="shared" si="14"/>
      </c>
      <c r="W195" s="6">
        <f t="shared" si="15"/>
      </c>
      <c r="X195" s="6">
        <f t="shared" si="16"/>
      </c>
      <c r="Y195" s="6">
        <f t="shared" si="17"/>
      </c>
    </row>
    <row r="196" spans="20:25" ht="12.75">
      <c r="T196" s="10">
        <f aca="true" t="shared" si="18" ref="T196:T259">SUM(H196:S196)</f>
        <v>0</v>
      </c>
      <c r="U196" s="11">
        <f aca="true" t="shared" si="19" ref="U196:U259">SUM(V196:Y196)</f>
        <v>0</v>
      </c>
      <c r="V196" s="6">
        <f aca="true" t="shared" si="20" ref="V196:V259">IF(AND(T196&gt;0,T196&lt;3),1,IF(AND(T196&gt;0,T196&lt;4),2,IF(AND(T196&gt;0,T196&lt;6),3,"")))</f>
      </c>
      <c r="W196" s="6">
        <f aca="true" t="shared" si="21" ref="W196:W259">IF(AND(T196&gt;5,T196&lt;7),4,IF(AND(T196&gt;5,T196&lt;9),5,IF(AND(T196&gt;5,T196&lt;10),6,"")))</f>
      </c>
      <c r="X196" s="6">
        <f aca="true" t="shared" si="22" ref="X196:X259">IF(AND(T196&gt;9,T196&lt;12),7,IF(AND(T196&gt;9,T196&lt;14),8,IF(AND(T196&gt;9,T196&lt;17),9,"")))</f>
      </c>
      <c r="Y196" s="6">
        <f aca="true" t="shared" si="23" ref="Y196:Y259">IF(AND(T196&gt;16,T196&lt;22),10,IF(AND(T196&gt;16,T196&lt;28),11,IF(AND(T196&gt;16,T196&lt;30),12,"")))</f>
      </c>
    </row>
    <row r="197" spans="20:25" ht="12.75">
      <c r="T197" s="10">
        <f t="shared" si="18"/>
        <v>0</v>
      </c>
      <c r="U197" s="11">
        <f t="shared" si="19"/>
        <v>0</v>
      </c>
      <c r="V197" s="6">
        <f t="shared" si="20"/>
      </c>
      <c r="W197" s="6">
        <f t="shared" si="21"/>
      </c>
      <c r="X197" s="6">
        <f t="shared" si="22"/>
      </c>
      <c r="Y197" s="6">
        <f t="shared" si="23"/>
      </c>
    </row>
    <row r="198" spans="20:25" ht="12.75">
      <c r="T198" s="10">
        <f t="shared" si="18"/>
        <v>0</v>
      </c>
      <c r="U198" s="11">
        <f t="shared" si="19"/>
        <v>0</v>
      </c>
      <c r="V198" s="6">
        <f t="shared" si="20"/>
      </c>
      <c r="W198" s="6">
        <f t="shared" si="21"/>
      </c>
      <c r="X198" s="6">
        <f t="shared" si="22"/>
      </c>
      <c r="Y198" s="6">
        <f t="shared" si="23"/>
      </c>
    </row>
    <row r="199" spans="20:25" ht="12.75">
      <c r="T199" s="10">
        <f t="shared" si="18"/>
        <v>0</v>
      </c>
      <c r="U199" s="11">
        <f t="shared" si="19"/>
        <v>0</v>
      </c>
      <c r="V199" s="6">
        <f t="shared" si="20"/>
      </c>
      <c r="W199" s="6">
        <f t="shared" si="21"/>
      </c>
      <c r="X199" s="6">
        <f t="shared" si="22"/>
      </c>
      <c r="Y199" s="6">
        <f t="shared" si="23"/>
      </c>
    </row>
    <row r="200" spans="20:25" ht="12.75">
      <c r="T200" s="10">
        <f t="shared" si="18"/>
        <v>0</v>
      </c>
      <c r="U200" s="11">
        <f t="shared" si="19"/>
        <v>0</v>
      </c>
      <c r="V200" s="6">
        <f t="shared" si="20"/>
      </c>
      <c r="W200" s="6">
        <f t="shared" si="21"/>
      </c>
      <c r="X200" s="6">
        <f t="shared" si="22"/>
      </c>
      <c r="Y200" s="6">
        <f t="shared" si="23"/>
      </c>
    </row>
    <row r="201" spans="20:25" ht="12.75">
      <c r="T201" s="10">
        <f t="shared" si="18"/>
        <v>0</v>
      </c>
      <c r="U201" s="11">
        <f t="shared" si="19"/>
        <v>0</v>
      </c>
      <c r="V201" s="6">
        <f t="shared" si="20"/>
      </c>
      <c r="W201" s="6">
        <f t="shared" si="21"/>
      </c>
      <c r="X201" s="6">
        <f t="shared" si="22"/>
      </c>
      <c r="Y201" s="6">
        <f t="shared" si="23"/>
      </c>
    </row>
    <row r="202" spans="20:25" ht="12.75">
      <c r="T202" s="10">
        <f t="shared" si="18"/>
        <v>0</v>
      </c>
      <c r="U202" s="11">
        <f t="shared" si="19"/>
        <v>0</v>
      </c>
      <c r="V202" s="6">
        <f t="shared" si="20"/>
      </c>
      <c r="W202" s="6">
        <f t="shared" si="21"/>
      </c>
      <c r="X202" s="6">
        <f t="shared" si="22"/>
      </c>
      <c r="Y202" s="6">
        <f t="shared" si="23"/>
      </c>
    </row>
    <row r="203" spans="20:25" ht="12.75">
      <c r="T203" s="10">
        <f t="shared" si="18"/>
        <v>0</v>
      </c>
      <c r="U203" s="11">
        <f t="shared" si="19"/>
        <v>0</v>
      </c>
      <c r="V203" s="6">
        <f t="shared" si="20"/>
      </c>
      <c r="W203" s="6">
        <f t="shared" si="21"/>
      </c>
      <c r="X203" s="6">
        <f t="shared" si="22"/>
      </c>
      <c r="Y203" s="6">
        <f t="shared" si="23"/>
      </c>
    </row>
    <row r="204" spans="20:25" ht="12.75">
      <c r="T204" s="10">
        <f t="shared" si="18"/>
        <v>0</v>
      </c>
      <c r="U204" s="11">
        <f t="shared" si="19"/>
        <v>0</v>
      </c>
      <c r="V204" s="6">
        <f t="shared" si="20"/>
      </c>
      <c r="W204" s="6">
        <f t="shared" si="21"/>
      </c>
      <c r="X204" s="6">
        <f t="shared" si="22"/>
      </c>
      <c r="Y204" s="6">
        <f t="shared" si="23"/>
      </c>
    </row>
    <row r="205" spans="20:25" ht="12.75">
      <c r="T205" s="10">
        <f t="shared" si="18"/>
        <v>0</v>
      </c>
      <c r="U205" s="11">
        <f t="shared" si="19"/>
        <v>0</v>
      </c>
      <c r="V205" s="6">
        <f t="shared" si="20"/>
      </c>
      <c r="W205" s="6">
        <f t="shared" si="21"/>
      </c>
      <c r="X205" s="6">
        <f t="shared" si="22"/>
      </c>
      <c r="Y205" s="6">
        <f t="shared" si="23"/>
      </c>
    </row>
    <row r="206" spans="20:25" ht="12.75">
      <c r="T206" s="10">
        <f t="shared" si="18"/>
        <v>0</v>
      </c>
      <c r="U206" s="11">
        <f t="shared" si="19"/>
        <v>0</v>
      </c>
      <c r="V206" s="6">
        <f t="shared" si="20"/>
      </c>
      <c r="W206" s="6">
        <f t="shared" si="21"/>
      </c>
      <c r="X206" s="6">
        <f t="shared" si="22"/>
      </c>
      <c r="Y206" s="6">
        <f t="shared" si="23"/>
      </c>
    </row>
    <row r="207" spans="20:25" ht="12.75">
      <c r="T207" s="10">
        <f t="shared" si="18"/>
        <v>0</v>
      </c>
      <c r="U207" s="11">
        <f t="shared" si="19"/>
        <v>0</v>
      </c>
      <c r="V207" s="6">
        <f t="shared" si="20"/>
      </c>
      <c r="W207" s="6">
        <f t="shared" si="21"/>
      </c>
      <c r="X207" s="6">
        <f t="shared" si="22"/>
      </c>
      <c r="Y207" s="6">
        <f t="shared" si="23"/>
      </c>
    </row>
    <row r="208" spans="20:25" ht="12.75">
      <c r="T208" s="10">
        <f t="shared" si="18"/>
        <v>0</v>
      </c>
      <c r="U208" s="11">
        <f t="shared" si="19"/>
        <v>0</v>
      </c>
      <c r="V208" s="6">
        <f t="shared" si="20"/>
      </c>
      <c r="W208" s="6">
        <f t="shared" si="21"/>
      </c>
      <c r="X208" s="6">
        <f t="shared" si="22"/>
      </c>
      <c r="Y208" s="6">
        <f t="shared" si="23"/>
      </c>
    </row>
    <row r="209" spans="20:25" ht="12.75">
      <c r="T209" s="10">
        <f t="shared" si="18"/>
        <v>0</v>
      </c>
      <c r="U209" s="11">
        <f t="shared" si="19"/>
        <v>0</v>
      </c>
      <c r="V209" s="6">
        <f t="shared" si="20"/>
      </c>
      <c r="W209" s="6">
        <f t="shared" si="21"/>
      </c>
      <c r="X209" s="6">
        <f t="shared" si="22"/>
      </c>
      <c r="Y209" s="6">
        <f t="shared" si="23"/>
      </c>
    </row>
    <row r="210" spans="20:25" ht="12.75">
      <c r="T210" s="10">
        <f t="shared" si="18"/>
        <v>0</v>
      </c>
      <c r="U210" s="11">
        <f t="shared" si="19"/>
        <v>0</v>
      </c>
      <c r="V210" s="6">
        <f t="shared" si="20"/>
      </c>
      <c r="W210" s="6">
        <f t="shared" si="21"/>
      </c>
      <c r="X210" s="6">
        <f t="shared" si="22"/>
      </c>
      <c r="Y210" s="6">
        <f t="shared" si="23"/>
      </c>
    </row>
    <row r="211" spans="20:25" ht="12.75">
      <c r="T211" s="10">
        <f t="shared" si="18"/>
        <v>0</v>
      </c>
      <c r="U211" s="11">
        <f t="shared" si="19"/>
        <v>0</v>
      </c>
      <c r="V211" s="6">
        <f t="shared" si="20"/>
      </c>
      <c r="W211" s="6">
        <f t="shared" si="21"/>
      </c>
      <c r="X211" s="6">
        <f t="shared" si="22"/>
      </c>
      <c r="Y211" s="6">
        <f t="shared" si="23"/>
      </c>
    </row>
    <row r="212" spans="20:25" ht="12.75">
      <c r="T212" s="10">
        <f t="shared" si="18"/>
        <v>0</v>
      </c>
      <c r="U212" s="11">
        <f t="shared" si="19"/>
        <v>0</v>
      </c>
      <c r="V212" s="6">
        <f t="shared" si="20"/>
      </c>
      <c r="W212" s="6">
        <f t="shared" si="21"/>
      </c>
      <c r="X212" s="6">
        <f t="shared" si="22"/>
      </c>
      <c r="Y212" s="6">
        <f t="shared" si="23"/>
      </c>
    </row>
    <row r="213" spans="20:25" ht="12.75">
      <c r="T213" s="10">
        <f t="shared" si="18"/>
        <v>0</v>
      </c>
      <c r="U213" s="11">
        <f t="shared" si="19"/>
        <v>0</v>
      </c>
      <c r="V213" s="6">
        <f t="shared" si="20"/>
      </c>
      <c r="W213" s="6">
        <f t="shared" si="21"/>
      </c>
      <c r="X213" s="6">
        <f t="shared" si="22"/>
      </c>
      <c r="Y213" s="6">
        <f t="shared" si="23"/>
      </c>
    </row>
    <row r="214" spans="20:25" ht="12.75">
      <c r="T214" s="10">
        <f t="shared" si="18"/>
        <v>0</v>
      </c>
      <c r="U214" s="11">
        <f t="shared" si="19"/>
        <v>0</v>
      </c>
      <c r="V214" s="6">
        <f t="shared" si="20"/>
      </c>
      <c r="W214" s="6">
        <f t="shared" si="21"/>
      </c>
      <c r="X214" s="6">
        <f t="shared" si="22"/>
      </c>
      <c r="Y214" s="6">
        <f t="shared" si="23"/>
      </c>
    </row>
    <row r="215" spans="20:25" ht="12.75">
      <c r="T215" s="10">
        <f t="shared" si="18"/>
        <v>0</v>
      </c>
      <c r="U215" s="11">
        <f t="shared" si="19"/>
        <v>0</v>
      </c>
      <c r="V215" s="6">
        <f t="shared" si="20"/>
      </c>
      <c r="W215" s="6">
        <f t="shared" si="21"/>
      </c>
      <c r="X215" s="6">
        <f t="shared" si="22"/>
      </c>
      <c r="Y215" s="6">
        <f t="shared" si="23"/>
      </c>
    </row>
    <row r="216" spans="20:25" ht="12.75">
      <c r="T216" s="10">
        <f t="shared" si="18"/>
        <v>0</v>
      </c>
      <c r="U216" s="11">
        <f t="shared" si="19"/>
        <v>0</v>
      </c>
      <c r="V216" s="6">
        <f t="shared" si="20"/>
      </c>
      <c r="W216" s="6">
        <f t="shared" si="21"/>
      </c>
      <c r="X216" s="6">
        <f t="shared" si="22"/>
      </c>
      <c r="Y216" s="6">
        <f t="shared" si="23"/>
      </c>
    </row>
    <row r="217" spans="20:25" ht="12.75">
      <c r="T217" s="10">
        <f t="shared" si="18"/>
        <v>0</v>
      </c>
      <c r="U217" s="11">
        <f t="shared" si="19"/>
        <v>0</v>
      </c>
      <c r="V217" s="6">
        <f t="shared" si="20"/>
      </c>
      <c r="W217" s="6">
        <f t="shared" si="21"/>
      </c>
      <c r="X217" s="6">
        <f t="shared" si="22"/>
      </c>
      <c r="Y217" s="6">
        <f t="shared" si="23"/>
      </c>
    </row>
    <row r="218" spans="20:25" ht="12.75">
      <c r="T218" s="10">
        <f t="shared" si="18"/>
        <v>0</v>
      </c>
      <c r="U218" s="11">
        <f t="shared" si="19"/>
        <v>0</v>
      </c>
      <c r="V218" s="6">
        <f t="shared" si="20"/>
      </c>
      <c r="W218" s="6">
        <f t="shared" si="21"/>
      </c>
      <c r="X218" s="6">
        <f t="shared" si="22"/>
      </c>
      <c r="Y218" s="6">
        <f t="shared" si="23"/>
      </c>
    </row>
    <row r="219" spans="20:25" ht="12.75">
      <c r="T219" s="10">
        <f t="shared" si="18"/>
        <v>0</v>
      </c>
      <c r="U219" s="11">
        <f t="shared" si="19"/>
        <v>0</v>
      </c>
      <c r="V219" s="6">
        <f t="shared" si="20"/>
      </c>
      <c r="W219" s="6">
        <f t="shared" si="21"/>
      </c>
      <c r="X219" s="6">
        <f t="shared" si="22"/>
      </c>
      <c r="Y219" s="6">
        <f t="shared" si="23"/>
      </c>
    </row>
    <row r="220" spans="20:25" ht="12.75">
      <c r="T220" s="10">
        <f t="shared" si="18"/>
        <v>0</v>
      </c>
      <c r="U220" s="11">
        <f t="shared" si="19"/>
        <v>0</v>
      </c>
      <c r="V220" s="6">
        <f t="shared" si="20"/>
      </c>
      <c r="W220" s="6">
        <f t="shared" si="21"/>
      </c>
      <c r="X220" s="6">
        <f t="shared" si="22"/>
      </c>
      <c r="Y220" s="6">
        <f t="shared" si="23"/>
      </c>
    </row>
    <row r="221" spans="20:25" ht="12.75">
      <c r="T221" s="10">
        <f t="shared" si="18"/>
        <v>0</v>
      </c>
      <c r="U221" s="11">
        <f t="shared" si="19"/>
        <v>0</v>
      </c>
      <c r="V221" s="6">
        <f t="shared" si="20"/>
      </c>
      <c r="W221" s="6">
        <f t="shared" si="21"/>
      </c>
      <c r="X221" s="6">
        <f t="shared" si="22"/>
      </c>
      <c r="Y221" s="6">
        <f t="shared" si="23"/>
      </c>
    </row>
    <row r="222" spans="20:25" ht="12.75">
      <c r="T222" s="10">
        <f t="shared" si="18"/>
        <v>0</v>
      </c>
      <c r="U222" s="11">
        <f t="shared" si="19"/>
        <v>0</v>
      </c>
      <c r="V222" s="6">
        <f t="shared" si="20"/>
      </c>
      <c r="W222" s="6">
        <f t="shared" si="21"/>
      </c>
      <c r="X222" s="6">
        <f t="shared" si="22"/>
      </c>
      <c r="Y222" s="6">
        <f t="shared" si="23"/>
      </c>
    </row>
    <row r="223" spans="20:25" ht="12.75">
      <c r="T223" s="10">
        <f t="shared" si="18"/>
        <v>0</v>
      </c>
      <c r="U223" s="11">
        <f t="shared" si="19"/>
        <v>0</v>
      </c>
      <c r="V223" s="6">
        <f t="shared" si="20"/>
      </c>
      <c r="W223" s="6">
        <f t="shared" si="21"/>
      </c>
      <c r="X223" s="6">
        <f t="shared" si="22"/>
      </c>
      <c r="Y223" s="6">
        <f t="shared" si="23"/>
      </c>
    </row>
    <row r="224" spans="20:25" ht="12.75">
      <c r="T224" s="10">
        <f t="shared" si="18"/>
        <v>0</v>
      </c>
      <c r="U224" s="11">
        <f t="shared" si="19"/>
        <v>0</v>
      </c>
      <c r="V224" s="6">
        <f t="shared" si="20"/>
      </c>
      <c r="W224" s="6">
        <f t="shared" si="21"/>
      </c>
      <c r="X224" s="6">
        <f t="shared" si="22"/>
      </c>
      <c r="Y224" s="6">
        <f t="shared" si="23"/>
      </c>
    </row>
    <row r="225" spans="20:25" ht="12.75">
      <c r="T225" s="10">
        <f t="shared" si="18"/>
        <v>0</v>
      </c>
      <c r="U225" s="11">
        <f t="shared" si="19"/>
        <v>0</v>
      </c>
      <c r="V225" s="6">
        <f t="shared" si="20"/>
      </c>
      <c r="W225" s="6">
        <f t="shared" si="21"/>
      </c>
      <c r="X225" s="6">
        <f t="shared" si="22"/>
      </c>
      <c r="Y225" s="6">
        <f t="shared" si="23"/>
      </c>
    </row>
    <row r="226" spans="20:25" ht="12.75">
      <c r="T226" s="10">
        <f t="shared" si="18"/>
        <v>0</v>
      </c>
      <c r="U226" s="11">
        <f t="shared" si="19"/>
        <v>0</v>
      </c>
      <c r="V226" s="6">
        <f t="shared" si="20"/>
      </c>
      <c r="W226" s="6">
        <f t="shared" si="21"/>
      </c>
      <c r="X226" s="6">
        <f t="shared" si="22"/>
      </c>
      <c r="Y226" s="6">
        <f t="shared" si="23"/>
      </c>
    </row>
    <row r="227" spans="20:25" ht="12.75">
      <c r="T227" s="10">
        <f t="shared" si="18"/>
        <v>0</v>
      </c>
      <c r="U227" s="11">
        <f t="shared" si="19"/>
        <v>0</v>
      </c>
      <c r="V227" s="6">
        <f t="shared" si="20"/>
      </c>
      <c r="W227" s="6">
        <f t="shared" si="21"/>
      </c>
      <c r="X227" s="6">
        <f t="shared" si="22"/>
      </c>
      <c r="Y227" s="6">
        <f t="shared" si="23"/>
      </c>
    </row>
    <row r="228" spans="20:25" ht="12.75">
      <c r="T228" s="10">
        <f t="shared" si="18"/>
        <v>0</v>
      </c>
      <c r="U228" s="11">
        <f t="shared" si="19"/>
        <v>0</v>
      </c>
      <c r="V228" s="6">
        <f t="shared" si="20"/>
      </c>
      <c r="W228" s="6">
        <f t="shared" si="21"/>
      </c>
      <c r="X228" s="6">
        <f t="shared" si="22"/>
      </c>
      <c r="Y228" s="6">
        <f t="shared" si="23"/>
      </c>
    </row>
    <row r="229" spans="20:25" ht="12.75">
      <c r="T229" s="10">
        <f t="shared" si="18"/>
        <v>0</v>
      </c>
      <c r="U229" s="11">
        <f t="shared" si="19"/>
        <v>0</v>
      </c>
      <c r="V229" s="6">
        <f t="shared" si="20"/>
      </c>
      <c r="W229" s="6">
        <f t="shared" si="21"/>
      </c>
      <c r="X229" s="6">
        <f t="shared" si="22"/>
      </c>
      <c r="Y229" s="6">
        <f t="shared" si="23"/>
      </c>
    </row>
    <row r="230" spans="20:25" ht="12.75">
      <c r="T230" s="10">
        <f t="shared" si="18"/>
        <v>0</v>
      </c>
      <c r="U230" s="11">
        <f t="shared" si="19"/>
        <v>0</v>
      </c>
      <c r="V230" s="6">
        <f t="shared" si="20"/>
      </c>
      <c r="W230" s="6">
        <f t="shared" si="21"/>
      </c>
      <c r="X230" s="6">
        <f t="shared" si="22"/>
      </c>
      <c r="Y230" s="6">
        <f t="shared" si="23"/>
      </c>
    </row>
    <row r="231" spans="20:25" ht="12.75">
      <c r="T231" s="10">
        <f t="shared" si="18"/>
        <v>0</v>
      </c>
      <c r="U231" s="11">
        <f t="shared" si="19"/>
        <v>0</v>
      </c>
      <c r="V231" s="6">
        <f t="shared" si="20"/>
      </c>
      <c r="W231" s="6">
        <f t="shared" si="21"/>
      </c>
      <c r="X231" s="6">
        <f t="shared" si="22"/>
      </c>
      <c r="Y231" s="6">
        <f t="shared" si="23"/>
      </c>
    </row>
    <row r="232" spans="20:25" ht="12.75">
      <c r="T232" s="10">
        <f t="shared" si="18"/>
        <v>0</v>
      </c>
      <c r="U232" s="11">
        <f t="shared" si="19"/>
        <v>0</v>
      </c>
      <c r="V232" s="6">
        <f t="shared" si="20"/>
      </c>
      <c r="W232" s="6">
        <f t="shared" si="21"/>
      </c>
      <c r="X232" s="6">
        <f t="shared" si="22"/>
      </c>
      <c r="Y232" s="6">
        <f t="shared" si="23"/>
      </c>
    </row>
    <row r="233" spans="20:25" ht="12.75">
      <c r="T233" s="10">
        <f t="shared" si="18"/>
        <v>0</v>
      </c>
      <c r="U233" s="11">
        <f t="shared" si="19"/>
        <v>0</v>
      </c>
      <c r="V233" s="6">
        <f t="shared" si="20"/>
      </c>
      <c r="W233" s="6">
        <f t="shared" si="21"/>
      </c>
      <c r="X233" s="6">
        <f t="shared" si="22"/>
      </c>
      <c r="Y233" s="6">
        <f t="shared" si="23"/>
      </c>
    </row>
    <row r="234" spans="20:25" ht="12.75">
      <c r="T234" s="10">
        <f t="shared" si="18"/>
        <v>0</v>
      </c>
      <c r="U234" s="11">
        <f t="shared" si="19"/>
        <v>0</v>
      </c>
      <c r="V234" s="6">
        <f t="shared" si="20"/>
      </c>
      <c r="W234" s="6">
        <f t="shared" si="21"/>
      </c>
      <c r="X234" s="6">
        <f t="shared" si="22"/>
      </c>
      <c r="Y234" s="6">
        <f t="shared" si="23"/>
      </c>
    </row>
    <row r="235" spans="20:25" ht="12.75">
      <c r="T235" s="10">
        <f t="shared" si="18"/>
        <v>0</v>
      </c>
      <c r="U235" s="11">
        <f t="shared" si="19"/>
        <v>0</v>
      </c>
      <c r="V235" s="6">
        <f t="shared" si="20"/>
      </c>
      <c r="W235" s="6">
        <f t="shared" si="21"/>
      </c>
      <c r="X235" s="6">
        <f t="shared" si="22"/>
      </c>
      <c r="Y235" s="6">
        <f t="shared" si="23"/>
      </c>
    </row>
    <row r="236" spans="20:25" ht="12.75">
      <c r="T236" s="10">
        <f t="shared" si="18"/>
        <v>0</v>
      </c>
      <c r="U236" s="11">
        <f t="shared" si="19"/>
        <v>0</v>
      </c>
      <c r="V236" s="6">
        <f t="shared" si="20"/>
      </c>
      <c r="W236" s="6">
        <f t="shared" si="21"/>
      </c>
      <c r="X236" s="6">
        <f t="shared" si="22"/>
      </c>
      <c r="Y236" s="6">
        <f t="shared" si="23"/>
      </c>
    </row>
    <row r="237" spans="20:25" ht="12.75">
      <c r="T237" s="10">
        <f t="shared" si="18"/>
        <v>0</v>
      </c>
      <c r="U237" s="11">
        <f t="shared" si="19"/>
        <v>0</v>
      </c>
      <c r="V237" s="6">
        <f t="shared" si="20"/>
      </c>
      <c r="W237" s="6">
        <f t="shared" si="21"/>
      </c>
      <c r="X237" s="6">
        <f t="shared" si="22"/>
      </c>
      <c r="Y237" s="6">
        <f t="shared" si="23"/>
      </c>
    </row>
    <row r="238" spans="20:25" ht="12.75">
      <c r="T238" s="10">
        <f t="shared" si="18"/>
        <v>0</v>
      </c>
      <c r="U238" s="11">
        <f t="shared" si="19"/>
        <v>0</v>
      </c>
      <c r="V238" s="6">
        <f t="shared" si="20"/>
      </c>
      <c r="W238" s="6">
        <f t="shared" si="21"/>
      </c>
      <c r="X238" s="6">
        <f t="shared" si="22"/>
      </c>
      <c r="Y238" s="6">
        <f t="shared" si="23"/>
      </c>
    </row>
    <row r="239" spans="20:25" ht="12.75">
      <c r="T239" s="10">
        <f t="shared" si="18"/>
        <v>0</v>
      </c>
      <c r="U239" s="11">
        <f t="shared" si="19"/>
        <v>0</v>
      </c>
      <c r="V239" s="6">
        <f t="shared" si="20"/>
      </c>
      <c r="W239" s="6">
        <f t="shared" si="21"/>
      </c>
      <c r="X239" s="6">
        <f t="shared" si="22"/>
      </c>
      <c r="Y239" s="6">
        <f t="shared" si="23"/>
      </c>
    </row>
    <row r="240" spans="20:25" ht="12.75">
      <c r="T240" s="10">
        <f t="shared" si="18"/>
        <v>0</v>
      </c>
      <c r="U240" s="11">
        <f t="shared" si="19"/>
        <v>0</v>
      </c>
      <c r="V240" s="6">
        <f t="shared" si="20"/>
      </c>
      <c r="W240" s="6">
        <f t="shared" si="21"/>
      </c>
      <c r="X240" s="6">
        <f t="shared" si="22"/>
      </c>
      <c r="Y240" s="6">
        <f t="shared" si="23"/>
      </c>
    </row>
    <row r="241" spans="20:25" ht="12.75">
      <c r="T241" s="10">
        <f t="shared" si="18"/>
        <v>0</v>
      </c>
      <c r="U241" s="11">
        <f t="shared" si="19"/>
        <v>0</v>
      </c>
      <c r="V241" s="6">
        <f t="shared" si="20"/>
      </c>
      <c r="W241" s="6">
        <f t="shared" si="21"/>
      </c>
      <c r="X241" s="6">
        <f t="shared" si="22"/>
      </c>
      <c r="Y241" s="6">
        <f t="shared" si="23"/>
      </c>
    </row>
    <row r="242" spans="20:25" ht="12.75">
      <c r="T242" s="10">
        <f t="shared" si="18"/>
        <v>0</v>
      </c>
      <c r="U242" s="11">
        <f t="shared" si="19"/>
        <v>0</v>
      </c>
      <c r="V242" s="6">
        <f t="shared" si="20"/>
      </c>
      <c r="W242" s="6">
        <f t="shared" si="21"/>
      </c>
      <c r="X242" s="6">
        <f t="shared" si="22"/>
      </c>
      <c r="Y242" s="6">
        <f t="shared" si="23"/>
      </c>
    </row>
    <row r="243" spans="20:25" ht="12.75">
      <c r="T243" s="10">
        <f t="shared" si="18"/>
        <v>0</v>
      </c>
      <c r="U243" s="11">
        <f t="shared" si="19"/>
        <v>0</v>
      </c>
      <c r="V243" s="6">
        <f t="shared" si="20"/>
      </c>
      <c r="W243" s="6">
        <f t="shared" si="21"/>
      </c>
      <c r="X243" s="6">
        <f t="shared" si="22"/>
      </c>
      <c r="Y243" s="6">
        <f t="shared" si="23"/>
      </c>
    </row>
    <row r="244" spans="20:25" ht="12.75">
      <c r="T244" s="10">
        <f t="shared" si="18"/>
        <v>0</v>
      </c>
      <c r="U244" s="11">
        <f t="shared" si="19"/>
        <v>0</v>
      </c>
      <c r="V244" s="6">
        <f t="shared" si="20"/>
      </c>
      <c r="W244" s="6">
        <f t="shared" si="21"/>
      </c>
      <c r="X244" s="6">
        <f t="shared" si="22"/>
      </c>
      <c r="Y244" s="6">
        <f t="shared" si="23"/>
      </c>
    </row>
    <row r="245" spans="20:25" ht="12.75">
      <c r="T245" s="10">
        <f t="shared" si="18"/>
        <v>0</v>
      </c>
      <c r="U245" s="11">
        <f t="shared" si="19"/>
        <v>0</v>
      </c>
      <c r="V245" s="6">
        <f t="shared" si="20"/>
      </c>
      <c r="W245" s="6">
        <f t="shared" si="21"/>
      </c>
      <c r="X245" s="6">
        <f t="shared" si="22"/>
      </c>
      <c r="Y245" s="6">
        <f t="shared" si="23"/>
      </c>
    </row>
    <row r="246" spans="20:25" ht="12.75">
      <c r="T246" s="10">
        <f t="shared" si="18"/>
        <v>0</v>
      </c>
      <c r="U246" s="11">
        <f t="shared" si="19"/>
        <v>0</v>
      </c>
      <c r="V246" s="6">
        <f t="shared" si="20"/>
      </c>
      <c r="W246" s="6">
        <f t="shared" si="21"/>
      </c>
      <c r="X246" s="6">
        <f t="shared" si="22"/>
      </c>
      <c r="Y246" s="6">
        <f t="shared" si="23"/>
      </c>
    </row>
    <row r="247" spans="20:25" ht="12.75">
      <c r="T247" s="10">
        <f t="shared" si="18"/>
        <v>0</v>
      </c>
      <c r="U247" s="11">
        <f t="shared" si="19"/>
        <v>0</v>
      </c>
      <c r="V247" s="6">
        <f t="shared" si="20"/>
      </c>
      <c r="W247" s="6">
        <f t="shared" si="21"/>
      </c>
      <c r="X247" s="6">
        <f t="shared" si="22"/>
      </c>
      <c r="Y247" s="6">
        <f t="shared" si="23"/>
      </c>
    </row>
    <row r="248" spans="20:25" ht="12.75">
      <c r="T248" s="10">
        <f t="shared" si="18"/>
        <v>0</v>
      </c>
      <c r="U248" s="11">
        <f t="shared" si="19"/>
        <v>0</v>
      </c>
      <c r="V248" s="6">
        <f t="shared" si="20"/>
      </c>
      <c r="W248" s="6">
        <f t="shared" si="21"/>
      </c>
      <c r="X248" s="6">
        <f t="shared" si="22"/>
      </c>
      <c r="Y248" s="6">
        <f t="shared" si="23"/>
      </c>
    </row>
    <row r="249" spans="20:25" ht="12.75">
      <c r="T249" s="10">
        <f t="shared" si="18"/>
        <v>0</v>
      </c>
      <c r="U249" s="11">
        <f t="shared" si="19"/>
        <v>0</v>
      </c>
      <c r="V249" s="6">
        <f t="shared" si="20"/>
      </c>
      <c r="W249" s="6">
        <f t="shared" si="21"/>
      </c>
      <c r="X249" s="6">
        <f t="shared" si="22"/>
      </c>
      <c r="Y249" s="6">
        <f t="shared" si="23"/>
      </c>
    </row>
    <row r="250" spans="20:25" ht="12.75">
      <c r="T250" s="10">
        <f t="shared" si="18"/>
        <v>0</v>
      </c>
      <c r="U250" s="11">
        <f t="shared" si="19"/>
        <v>0</v>
      </c>
      <c r="V250" s="6">
        <f t="shared" si="20"/>
      </c>
      <c r="W250" s="6">
        <f t="shared" si="21"/>
      </c>
      <c r="X250" s="6">
        <f t="shared" si="22"/>
      </c>
      <c r="Y250" s="6">
        <f t="shared" si="23"/>
      </c>
    </row>
    <row r="251" spans="20:25" ht="12.75">
      <c r="T251" s="10">
        <f t="shared" si="18"/>
        <v>0</v>
      </c>
      <c r="U251" s="11">
        <f t="shared" si="19"/>
        <v>0</v>
      </c>
      <c r="V251" s="6">
        <f t="shared" si="20"/>
      </c>
      <c r="W251" s="6">
        <f t="shared" si="21"/>
      </c>
      <c r="X251" s="6">
        <f t="shared" si="22"/>
      </c>
      <c r="Y251" s="6">
        <f t="shared" si="23"/>
      </c>
    </row>
    <row r="252" spans="20:25" ht="12.75">
      <c r="T252" s="10">
        <f t="shared" si="18"/>
        <v>0</v>
      </c>
      <c r="U252" s="11">
        <f t="shared" si="19"/>
        <v>0</v>
      </c>
      <c r="V252" s="6">
        <f t="shared" si="20"/>
      </c>
      <c r="W252" s="6">
        <f t="shared" si="21"/>
      </c>
      <c r="X252" s="6">
        <f t="shared" si="22"/>
      </c>
      <c r="Y252" s="6">
        <f t="shared" si="23"/>
      </c>
    </row>
    <row r="253" spans="20:25" ht="12.75">
      <c r="T253" s="10">
        <f t="shared" si="18"/>
        <v>0</v>
      </c>
      <c r="U253" s="11">
        <f t="shared" si="19"/>
        <v>0</v>
      </c>
      <c r="V253" s="6">
        <f t="shared" si="20"/>
      </c>
      <c r="W253" s="6">
        <f t="shared" si="21"/>
      </c>
      <c r="X253" s="6">
        <f t="shared" si="22"/>
      </c>
      <c r="Y253" s="6">
        <f t="shared" si="23"/>
      </c>
    </row>
    <row r="254" spans="20:25" ht="12.75">
      <c r="T254" s="10">
        <f t="shared" si="18"/>
        <v>0</v>
      </c>
      <c r="U254" s="11">
        <f t="shared" si="19"/>
        <v>0</v>
      </c>
      <c r="V254" s="6">
        <f t="shared" si="20"/>
      </c>
      <c r="W254" s="6">
        <f t="shared" si="21"/>
      </c>
      <c r="X254" s="6">
        <f t="shared" si="22"/>
      </c>
      <c r="Y254" s="6">
        <f t="shared" si="23"/>
      </c>
    </row>
    <row r="255" spans="20:25" ht="12.75">
      <c r="T255" s="10">
        <f t="shared" si="18"/>
        <v>0</v>
      </c>
      <c r="U255" s="11">
        <f t="shared" si="19"/>
        <v>0</v>
      </c>
      <c r="V255" s="6">
        <f t="shared" si="20"/>
      </c>
      <c r="W255" s="6">
        <f t="shared" si="21"/>
      </c>
      <c r="X255" s="6">
        <f t="shared" si="22"/>
      </c>
      <c r="Y255" s="6">
        <f t="shared" si="23"/>
      </c>
    </row>
    <row r="256" spans="20:25" ht="12.75">
      <c r="T256" s="10">
        <f t="shared" si="18"/>
        <v>0</v>
      </c>
      <c r="U256" s="11">
        <f t="shared" si="19"/>
        <v>0</v>
      </c>
      <c r="V256" s="6">
        <f t="shared" si="20"/>
      </c>
      <c r="W256" s="6">
        <f t="shared" si="21"/>
      </c>
      <c r="X256" s="6">
        <f t="shared" si="22"/>
      </c>
      <c r="Y256" s="6">
        <f t="shared" si="23"/>
      </c>
    </row>
    <row r="257" spans="20:25" ht="12.75">
      <c r="T257" s="10">
        <f t="shared" si="18"/>
        <v>0</v>
      </c>
      <c r="U257" s="11">
        <f t="shared" si="19"/>
        <v>0</v>
      </c>
      <c r="V257" s="6">
        <f t="shared" si="20"/>
      </c>
      <c r="W257" s="6">
        <f t="shared" si="21"/>
      </c>
      <c r="X257" s="6">
        <f t="shared" si="22"/>
      </c>
      <c r="Y257" s="6">
        <f t="shared" si="23"/>
      </c>
    </row>
    <row r="258" spans="20:25" ht="12.75">
      <c r="T258" s="10">
        <f t="shared" si="18"/>
        <v>0</v>
      </c>
      <c r="U258" s="11">
        <f t="shared" si="19"/>
        <v>0</v>
      </c>
      <c r="V258" s="6">
        <f t="shared" si="20"/>
      </c>
      <c r="W258" s="6">
        <f t="shared" si="21"/>
      </c>
      <c r="X258" s="6">
        <f t="shared" si="22"/>
      </c>
      <c r="Y258" s="6">
        <f t="shared" si="23"/>
      </c>
    </row>
    <row r="259" spans="20:25" ht="12.75">
      <c r="T259" s="10">
        <f t="shared" si="18"/>
        <v>0</v>
      </c>
      <c r="U259" s="11">
        <f t="shared" si="19"/>
        <v>0</v>
      </c>
      <c r="V259" s="6">
        <f t="shared" si="20"/>
      </c>
      <c r="W259" s="6">
        <f t="shared" si="21"/>
      </c>
      <c r="X259" s="6">
        <f t="shared" si="22"/>
      </c>
      <c r="Y259" s="6">
        <f t="shared" si="23"/>
      </c>
    </row>
    <row r="260" spans="20:25" ht="12.75">
      <c r="T260" s="10">
        <f aca="true" t="shared" si="24" ref="T260:T323">SUM(H260:S260)</f>
        <v>0</v>
      </c>
      <c r="U260" s="11">
        <f aca="true" t="shared" si="25" ref="U260:U323">SUM(V260:Y260)</f>
        <v>0</v>
      </c>
      <c r="V260" s="6">
        <f aca="true" t="shared" si="26" ref="V260:V323">IF(AND(T260&gt;0,T260&lt;3),1,IF(AND(T260&gt;0,T260&lt;4),2,IF(AND(T260&gt;0,T260&lt;6),3,"")))</f>
      </c>
      <c r="W260" s="6">
        <f aca="true" t="shared" si="27" ref="W260:W323">IF(AND(T260&gt;5,T260&lt;7),4,IF(AND(T260&gt;5,T260&lt;9),5,IF(AND(T260&gt;5,T260&lt;10),6,"")))</f>
      </c>
      <c r="X260" s="6">
        <f aca="true" t="shared" si="28" ref="X260:X323">IF(AND(T260&gt;9,T260&lt;12),7,IF(AND(T260&gt;9,T260&lt;14),8,IF(AND(T260&gt;9,T260&lt;17),9,"")))</f>
      </c>
      <c r="Y260" s="6">
        <f aca="true" t="shared" si="29" ref="Y260:Y323">IF(AND(T260&gt;16,T260&lt;22),10,IF(AND(T260&gt;16,T260&lt;28),11,IF(AND(T260&gt;16,T260&lt;30),12,"")))</f>
      </c>
    </row>
    <row r="261" spans="20:25" ht="12.75">
      <c r="T261" s="10">
        <f t="shared" si="24"/>
        <v>0</v>
      </c>
      <c r="U261" s="11">
        <f t="shared" si="25"/>
        <v>0</v>
      </c>
      <c r="V261" s="6">
        <f t="shared" si="26"/>
      </c>
      <c r="W261" s="6">
        <f t="shared" si="27"/>
      </c>
      <c r="X261" s="6">
        <f t="shared" si="28"/>
      </c>
      <c r="Y261" s="6">
        <f t="shared" si="29"/>
      </c>
    </row>
    <row r="262" spans="20:25" ht="12.75">
      <c r="T262" s="10">
        <f t="shared" si="24"/>
        <v>0</v>
      </c>
      <c r="U262" s="11">
        <f t="shared" si="25"/>
        <v>0</v>
      </c>
      <c r="V262" s="6">
        <f t="shared" si="26"/>
      </c>
      <c r="W262" s="6">
        <f t="shared" si="27"/>
      </c>
      <c r="X262" s="6">
        <f t="shared" si="28"/>
      </c>
      <c r="Y262" s="6">
        <f t="shared" si="29"/>
      </c>
    </row>
    <row r="263" spans="20:25" ht="12.75">
      <c r="T263" s="10">
        <f t="shared" si="24"/>
        <v>0</v>
      </c>
      <c r="U263" s="11">
        <f t="shared" si="25"/>
        <v>0</v>
      </c>
      <c r="V263" s="6">
        <f t="shared" si="26"/>
      </c>
      <c r="W263" s="6">
        <f t="shared" si="27"/>
      </c>
      <c r="X263" s="6">
        <f t="shared" si="28"/>
      </c>
      <c r="Y263" s="6">
        <f t="shared" si="29"/>
      </c>
    </row>
    <row r="264" spans="20:25" ht="12.75">
      <c r="T264" s="10">
        <f t="shared" si="24"/>
        <v>0</v>
      </c>
      <c r="U264" s="11">
        <f t="shared" si="25"/>
        <v>0</v>
      </c>
      <c r="V264" s="6">
        <f t="shared" si="26"/>
      </c>
      <c r="W264" s="6">
        <f t="shared" si="27"/>
      </c>
      <c r="X264" s="6">
        <f t="shared" si="28"/>
      </c>
      <c r="Y264" s="6">
        <f t="shared" si="29"/>
      </c>
    </row>
    <row r="265" spans="20:25" ht="12.75">
      <c r="T265" s="10">
        <f t="shared" si="24"/>
        <v>0</v>
      </c>
      <c r="U265" s="11">
        <f t="shared" si="25"/>
        <v>0</v>
      </c>
      <c r="V265" s="6">
        <f t="shared" si="26"/>
      </c>
      <c r="W265" s="6">
        <f t="shared" si="27"/>
      </c>
      <c r="X265" s="6">
        <f t="shared" si="28"/>
      </c>
      <c r="Y265" s="6">
        <f t="shared" si="29"/>
      </c>
    </row>
    <row r="266" spans="20:25" ht="12.75">
      <c r="T266" s="10">
        <f t="shared" si="24"/>
        <v>0</v>
      </c>
      <c r="U266" s="11">
        <f t="shared" si="25"/>
        <v>0</v>
      </c>
      <c r="V266" s="6">
        <f t="shared" si="26"/>
      </c>
      <c r="W266" s="6">
        <f t="shared" si="27"/>
      </c>
      <c r="X266" s="6">
        <f t="shared" si="28"/>
      </c>
      <c r="Y266" s="6">
        <f t="shared" si="29"/>
      </c>
    </row>
    <row r="267" spans="20:25" ht="12.75">
      <c r="T267" s="10">
        <f t="shared" si="24"/>
        <v>0</v>
      </c>
      <c r="U267" s="11">
        <f t="shared" si="25"/>
        <v>0</v>
      </c>
      <c r="V267" s="6">
        <f t="shared" si="26"/>
      </c>
      <c r="W267" s="6">
        <f t="shared" si="27"/>
      </c>
      <c r="X267" s="6">
        <f t="shared" si="28"/>
      </c>
      <c r="Y267" s="6">
        <f t="shared" si="29"/>
      </c>
    </row>
    <row r="268" spans="20:25" ht="12.75">
      <c r="T268" s="10">
        <f t="shared" si="24"/>
        <v>0</v>
      </c>
      <c r="U268" s="11">
        <f t="shared" si="25"/>
        <v>0</v>
      </c>
      <c r="V268" s="6">
        <f t="shared" si="26"/>
      </c>
      <c r="W268" s="6">
        <f t="shared" si="27"/>
      </c>
      <c r="X268" s="6">
        <f t="shared" si="28"/>
      </c>
      <c r="Y268" s="6">
        <f t="shared" si="29"/>
      </c>
    </row>
    <row r="269" spans="20:25" ht="12.75">
      <c r="T269" s="10">
        <f t="shared" si="24"/>
        <v>0</v>
      </c>
      <c r="U269" s="11">
        <f t="shared" si="25"/>
        <v>0</v>
      </c>
      <c r="V269" s="6">
        <f t="shared" si="26"/>
      </c>
      <c r="W269" s="6">
        <f t="shared" si="27"/>
      </c>
      <c r="X269" s="6">
        <f t="shared" si="28"/>
      </c>
      <c r="Y269" s="6">
        <f t="shared" si="29"/>
      </c>
    </row>
    <row r="270" spans="20:25" ht="12.75">
      <c r="T270" s="10">
        <f t="shared" si="24"/>
        <v>0</v>
      </c>
      <c r="U270" s="11">
        <f t="shared" si="25"/>
        <v>0</v>
      </c>
      <c r="V270" s="6">
        <f t="shared" si="26"/>
      </c>
      <c r="W270" s="6">
        <f t="shared" si="27"/>
      </c>
      <c r="X270" s="6">
        <f t="shared" si="28"/>
      </c>
      <c r="Y270" s="6">
        <f t="shared" si="29"/>
      </c>
    </row>
    <row r="271" spans="20:25" ht="12.75">
      <c r="T271" s="10">
        <f t="shared" si="24"/>
        <v>0</v>
      </c>
      <c r="U271" s="11">
        <f t="shared" si="25"/>
        <v>0</v>
      </c>
      <c r="V271" s="6">
        <f t="shared" si="26"/>
      </c>
      <c r="W271" s="6">
        <f t="shared" si="27"/>
      </c>
      <c r="X271" s="6">
        <f t="shared" si="28"/>
      </c>
      <c r="Y271" s="6">
        <f t="shared" si="29"/>
      </c>
    </row>
    <row r="272" spans="20:25" ht="12.75">
      <c r="T272" s="10">
        <f t="shared" si="24"/>
        <v>0</v>
      </c>
      <c r="U272" s="11">
        <f t="shared" si="25"/>
        <v>0</v>
      </c>
      <c r="V272" s="6">
        <f t="shared" si="26"/>
      </c>
      <c r="W272" s="6">
        <f t="shared" si="27"/>
      </c>
      <c r="X272" s="6">
        <f t="shared" si="28"/>
      </c>
      <c r="Y272" s="6">
        <f t="shared" si="29"/>
      </c>
    </row>
    <row r="273" spans="20:25" ht="12.75">
      <c r="T273" s="10">
        <f t="shared" si="24"/>
        <v>0</v>
      </c>
      <c r="U273" s="11">
        <f t="shared" si="25"/>
        <v>0</v>
      </c>
      <c r="V273" s="6">
        <f t="shared" si="26"/>
      </c>
      <c r="W273" s="6">
        <f t="shared" si="27"/>
      </c>
      <c r="X273" s="6">
        <f t="shared" si="28"/>
      </c>
      <c r="Y273" s="6">
        <f t="shared" si="29"/>
      </c>
    </row>
    <row r="274" spans="20:25" ht="12.75">
      <c r="T274" s="10">
        <f t="shared" si="24"/>
        <v>0</v>
      </c>
      <c r="U274" s="11">
        <f t="shared" si="25"/>
        <v>0</v>
      </c>
      <c r="V274" s="6">
        <f t="shared" si="26"/>
      </c>
      <c r="W274" s="6">
        <f t="shared" si="27"/>
      </c>
      <c r="X274" s="6">
        <f t="shared" si="28"/>
      </c>
      <c r="Y274" s="6">
        <f t="shared" si="29"/>
      </c>
    </row>
    <row r="275" spans="20:25" ht="12.75">
      <c r="T275" s="10">
        <f t="shared" si="24"/>
        <v>0</v>
      </c>
      <c r="U275" s="11">
        <f t="shared" si="25"/>
        <v>0</v>
      </c>
      <c r="V275" s="6">
        <f t="shared" si="26"/>
      </c>
      <c r="W275" s="6">
        <f t="shared" si="27"/>
      </c>
      <c r="X275" s="6">
        <f t="shared" si="28"/>
      </c>
      <c r="Y275" s="6">
        <f t="shared" si="29"/>
      </c>
    </row>
    <row r="276" spans="20:25" ht="12.75">
      <c r="T276" s="10">
        <f t="shared" si="24"/>
        <v>0</v>
      </c>
      <c r="U276" s="11">
        <f t="shared" si="25"/>
        <v>0</v>
      </c>
      <c r="V276" s="6">
        <f t="shared" si="26"/>
      </c>
      <c r="W276" s="6">
        <f t="shared" si="27"/>
      </c>
      <c r="X276" s="6">
        <f t="shared" si="28"/>
      </c>
      <c r="Y276" s="6">
        <f t="shared" si="29"/>
      </c>
    </row>
    <row r="277" spans="20:25" ht="12.75">
      <c r="T277" s="10">
        <f t="shared" si="24"/>
        <v>0</v>
      </c>
      <c r="U277" s="11">
        <f t="shared" si="25"/>
        <v>0</v>
      </c>
      <c r="V277" s="6">
        <f t="shared" si="26"/>
      </c>
      <c r="W277" s="6">
        <f t="shared" si="27"/>
      </c>
      <c r="X277" s="6">
        <f t="shared" si="28"/>
      </c>
      <c r="Y277" s="6">
        <f t="shared" si="29"/>
      </c>
    </row>
    <row r="278" spans="20:25" ht="12.75">
      <c r="T278" s="10">
        <f t="shared" si="24"/>
        <v>0</v>
      </c>
      <c r="U278" s="11">
        <f t="shared" si="25"/>
        <v>0</v>
      </c>
      <c r="V278" s="6">
        <f t="shared" si="26"/>
      </c>
      <c r="W278" s="6">
        <f t="shared" si="27"/>
      </c>
      <c r="X278" s="6">
        <f t="shared" si="28"/>
      </c>
      <c r="Y278" s="6">
        <f t="shared" si="29"/>
      </c>
    </row>
    <row r="279" spans="20:25" ht="12.75">
      <c r="T279" s="10">
        <f t="shared" si="24"/>
        <v>0</v>
      </c>
      <c r="U279" s="11">
        <f t="shared" si="25"/>
        <v>0</v>
      </c>
      <c r="V279" s="6">
        <f t="shared" si="26"/>
      </c>
      <c r="W279" s="6">
        <f t="shared" si="27"/>
      </c>
      <c r="X279" s="6">
        <f t="shared" si="28"/>
      </c>
      <c r="Y279" s="6">
        <f t="shared" si="29"/>
      </c>
    </row>
    <row r="280" spans="20:25" ht="12.75">
      <c r="T280" s="10">
        <f t="shared" si="24"/>
        <v>0</v>
      </c>
      <c r="U280" s="11">
        <f t="shared" si="25"/>
        <v>0</v>
      </c>
      <c r="V280" s="6">
        <f t="shared" si="26"/>
      </c>
      <c r="W280" s="6">
        <f t="shared" si="27"/>
      </c>
      <c r="X280" s="6">
        <f t="shared" si="28"/>
      </c>
      <c r="Y280" s="6">
        <f t="shared" si="29"/>
      </c>
    </row>
    <row r="281" spans="20:25" ht="12.75">
      <c r="T281" s="10">
        <f t="shared" si="24"/>
        <v>0</v>
      </c>
      <c r="U281" s="11">
        <f t="shared" si="25"/>
        <v>0</v>
      </c>
      <c r="V281" s="6">
        <f t="shared" si="26"/>
      </c>
      <c r="W281" s="6">
        <f t="shared" si="27"/>
      </c>
      <c r="X281" s="6">
        <f t="shared" si="28"/>
      </c>
      <c r="Y281" s="6">
        <f t="shared" si="29"/>
      </c>
    </row>
    <row r="282" spans="20:25" ht="12.75">
      <c r="T282" s="10">
        <f t="shared" si="24"/>
        <v>0</v>
      </c>
      <c r="U282" s="11">
        <f t="shared" si="25"/>
        <v>0</v>
      </c>
      <c r="V282" s="6">
        <f t="shared" si="26"/>
      </c>
      <c r="W282" s="6">
        <f t="shared" si="27"/>
      </c>
      <c r="X282" s="6">
        <f t="shared" si="28"/>
      </c>
      <c r="Y282" s="6">
        <f t="shared" si="29"/>
      </c>
    </row>
    <row r="283" spans="20:25" ht="12.75">
      <c r="T283" s="10">
        <f t="shared" si="24"/>
        <v>0</v>
      </c>
      <c r="U283" s="11">
        <f t="shared" si="25"/>
        <v>0</v>
      </c>
      <c r="V283" s="6">
        <f t="shared" si="26"/>
      </c>
      <c r="W283" s="6">
        <f t="shared" si="27"/>
      </c>
      <c r="X283" s="6">
        <f t="shared" si="28"/>
      </c>
      <c r="Y283" s="6">
        <f t="shared" si="29"/>
      </c>
    </row>
    <row r="284" spans="20:25" ht="12.75">
      <c r="T284" s="10">
        <f t="shared" si="24"/>
        <v>0</v>
      </c>
      <c r="U284" s="11">
        <f t="shared" si="25"/>
        <v>0</v>
      </c>
      <c r="V284" s="6">
        <f t="shared" si="26"/>
      </c>
      <c r="W284" s="6">
        <f t="shared" si="27"/>
      </c>
      <c r="X284" s="6">
        <f t="shared" si="28"/>
      </c>
      <c r="Y284" s="6">
        <f t="shared" si="29"/>
      </c>
    </row>
    <row r="285" spans="20:25" ht="12.75">
      <c r="T285" s="10">
        <f t="shared" si="24"/>
        <v>0</v>
      </c>
      <c r="U285" s="11">
        <f t="shared" si="25"/>
        <v>0</v>
      </c>
      <c r="V285" s="6">
        <f t="shared" si="26"/>
      </c>
      <c r="W285" s="6">
        <f t="shared" si="27"/>
      </c>
      <c r="X285" s="6">
        <f t="shared" si="28"/>
      </c>
      <c r="Y285" s="6">
        <f t="shared" si="29"/>
      </c>
    </row>
    <row r="286" spans="20:25" ht="12.75">
      <c r="T286" s="10">
        <f t="shared" si="24"/>
        <v>0</v>
      </c>
      <c r="U286" s="11">
        <f t="shared" si="25"/>
        <v>0</v>
      </c>
      <c r="V286" s="6">
        <f t="shared" si="26"/>
      </c>
      <c r="W286" s="6">
        <f t="shared" si="27"/>
      </c>
      <c r="X286" s="6">
        <f t="shared" si="28"/>
      </c>
      <c r="Y286" s="6">
        <f t="shared" si="29"/>
      </c>
    </row>
    <row r="287" spans="20:25" ht="12.75">
      <c r="T287" s="10">
        <f t="shared" si="24"/>
        <v>0</v>
      </c>
      <c r="U287" s="11">
        <f t="shared" si="25"/>
        <v>0</v>
      </c>
      <c r="V287" s="6">
        <f t="shared" si="26"/>
      </c>
      <c r="W287" s="6">
        <f t="shared" si="27"/>
      </c>
      <c r="X287" s="6">
        <f t="shared" si="28"/>
      </c>
      <c r="Y287" s="6">
        <f t="shared" si="29"/>
      </c>
    </row>
    <row r="288" spans="20:25" ht="12.75">
      <c r="T288" s="10">
        <f t="shared" si="24"/>
        <v>0</v>
      </c>
      <c r="U288" s="11">
        <f t="shared" si="25"/>
        <v>0</v>
      </c>
      <c r="V288" s="6">
        <f t="shared" si="26"/>
      </c>
      <c r="W288" s="6">
        <f t="shared" si="27"/>
      </c>
      <c r="X288" s="6">
        <f t="shared" si="28"/>
      </c>
      <c r="Y288" s="6">
        <f t="shared" si="29"/>
      </c>
    </row>
    <row r="289" spans="20:25" ht="12.75">
      <c r="T289" s="10">
        <f t="shared" si="24"/>
        <v>0</v>
      </c>
      <c r="U289" s="11">
        <f t="shared" si="25"/>
        <v>0</v>
      </c>
      <c r="V289" s="6">
        <f t="shared" si="26"/>
      </c>
      <c r="W289" s="6">
        <f t="shared" si="27"/>
      </c>
      <c r="X289" s="6">
        <f t="shared" si="28"/>
      </c>
      <c r="Y289" s="6">
        <f t="shared" si="29"/>
      </c>
    </row>
    <row r="290" spans="20:25" ht="12.75">
      <c r="T290" s="10">
        <f t="shared" si="24"/>
        <v>0</v>
      </c>
      <c r="U290" s="11">
        <f t="shared" si="25"/>
        <v>0</v>
      </c>
      <c r="V290" s="6">
        <f t="shared" si="26"/>
      </c>
      <c r="W290" s="6">
        <f t="shared" si="27"/>
      </c>
      <c r="X290" s="6">
        <f t="shared" si="28"/>
      </c>
      <c r="Y290" s="6">
        <f t="shared" si="29"/>
      </c>
    </row>
    <row r="291" spans="20:25" ht="12.75">
      <c r="T291" s="10">
        <f t="shared" si="24"/>
        <v>0</v>
      </c>
      <c r="U291" s="11">
        <f t="shared" si="25"/>
        <v>0</v>
      </c>
      <c r="V291" s="6">
        <f t="shared" si="26"/>
      </c>
      <c r="W291" s="6">
        <f t="shared" si="27"/>
      </c>
      <c r="X291" s="6">
        <f t="shared" si="28"/>
      </c>
      <c r="Y291" s="6">
        <f t="shared" si="29"/>
      </c>
    </row>
    <row r="292" spans="20:25" ht="12.75">
      <c r="T292" s="10">
        <f t="shared" si="24"/>
        <v>0</v>
      </c>
      <c r="U292" s="11">
        <f t="shared" si="25"/>
        <v>0</v>
      </c>
      <c r="V292" s="6">
        <f t="shared" si="26"/>
      </c>
      <c r="W292" s="6">
        <f t="shared" si="27"/>
      </c>
      <c r="X292" s="6">
        <f t="shared" si="28"/>
      </c>
      <c r="Y292" s="6">
        <f t="shared" si="29"/>
      </c>
    </row>
    <row r="293" spans="20:25" ht="12.75">
      <c r="T293" s="10">
        <f t="shared" si="24"/>
        <v>0</v>
      </c>
      <c r="U293" s="11">
        <f t="shared" si="25"/>
        <v>0</v>
      </c>
      <c r="V293" s="6">
        <f t="shared" si="26"/>
      </c>
      <c r="W293" s="6">
        <f t="shared" si="27"/>
      </c>
      <c r="X293" s="6">
        <f t="shared" si="28"/>
      </c>
      <c r="Y293" s="6">
        <f t="shared" si="29"/>
      </c>
    </row>
    <row r="294" spans="20:25" ht="12.75">
      <c r="T294" s="10">
        <f t="shared" si="24"/>
        <v>0</v>
      </c>
      <c r="U294" s="11">
        <f t="shared" si="25"/>
        <v>0</v>
      </c>
      <c r="V294" s="6">
        <f t="shared" si="26"/>
      </c>
      <c r="W294" s="6">
        <f t="shared" si="27"/>
      </c>
      <c r="X294" s="6">
        <f t="shared" si="28"/>
      </c>
      <c r="Y294" s="6">
        <f t="shared" si="29"/>
      </c>
    </row>
    <row r="295" spans="20:25" ht="12.75">
      <c r="T295" s="10">
        <f t="shared" si="24"/>
        <v>0</v>
      </c>
      <c r="U295" s="11">
        <f t="shared" si="25"/>
        <v>0</v>
      </c>
      <c r="V295" s="6">
        <f t="shared" si="26"/>
      </c>
      <c r="W295" s="6">
        <f t="shared" si="27"/>
      </c>
      <c r="X295" s="6">
        <f t="shared" si="28"/>
      </c>
      <c r="Y295" s="6">
        <f t="shared" si="29"/>
      </c>
    </row>
    <row r="296" spans="20:25" ht="12.75">
      <c r="T296" s="10">
        <f t="shared" si="24"/>
        <v>0</v>
      </c>
      <c r="U296" s="11">
        <f t="shared" si="25"/>
        <v>0</v>
      </c>
      <c r="V296" s="6">
        <f t="shared" si="26"/>
      </c>
      <c r="W296" s="6">
        <f t="shared" si="27"/>
      </c>
      <c r="X296" s="6">
        <f t="shared" si="28"/>
      </c>
      <c r="Y296" s="6">
        <f t="shared" si="29"/>
      </c>
    </row>
    <row r="297" spans="20:25" ht="12.75">
      <c r="T297" s="10">
        <f t="shared" si="24"/>
        <v>0</v>
      </c>
      <c r="U297" s="11">
        <f t="shared" si="25"/>
        <v>0</v>
      </c>
      <c r="V297" s="6">
        <f t="shared" si="26"/>
      </c>
      <c r="W297" s="6">
        <f t="shared" si="27"/>
      </c>
      <c r="X297" s="6">
        <f t="shared" si="28"/>
      </c>
      <c r="Y297" s="6">
        <f t="shared" si="29"/>
      </c>
    </row>
    <row r="298" spans="20:25" ht="12.75">
      <c r="T298" s="10">
        <f t="shared" si="24"/>
        <v>0</v>
      </c>
      <c r="U298" s="11">
        <f t="shared" si="25"/>
        <v>0</v>
      </c>
      <c r="V298" s="6">
        <f t="shared" si="26"/>
      </c>
      <c r="W298" s="6">
        <f t="shared" si="27"/>
      </c>
      <c r="X298" s="6">
        <f t="shared" si="28"/>
      </c>
      <c r="Y298" s="6">
        <f t="shared" si="29"/>
      </c>
    </row>
    <row r="299" spans="20:25" ht="12.75">
      <c r="T299" s="10">
        <f t="shared" si="24"/>
        <v>0</v>
      </c>
      <c r="U299" s="11">
        <f t="shared" si="25"/>
        <v>0</v>
      </c>
      <c r="V299" s="6">
        <f t="shared" si="26"/>
      </c>
      <c r="W299" s="6">
        <f t="shared" si="27"/>
      </c>
      <c r="X299" s="6">
        <f t="shared" si="28"/>
      </c>
      <c r="Y299" s="6">
        <f t="shared" si="29"/>
      </c>
    </row>
    <row r="300" spans="20:25" ht="12.75">
      <c r="T300" s="10">
        <f t="shared" si="24"/>
        <v>0</v>
      </c>
      <c r="U300" s="11">
        <f t="shared" si="25"/>
        <v>0</v>
      </c>
      <c r="V300" s="6">
        <f t="shared" si="26"/>
      </c>
      <c r="W300" s="6">
        <f t="shared" si="27"/>
      </c>
      <c r="X300" s="6">
        <f t="shared" si="28"/>
      </c>
      <c r="Y300" s="6">
        <f t="shared" si="29"/>
      </c>
    </row>
    <row r="301" spans="20:25" ht="12.75">
      <c r="T301" s="10">
        <f t="shared" si="24"/>
        <v>0</v>
      </c>
      <c r="U301" s="11">
        <f t="shared" si="25"/>
        <v>0</v>
      </c>
      <c r="V301" s="6">
        <f t="shared" si="26"/>
      </c>
      <c r="W301" s="6">
        <f t="shared" si="27"/>
      </c>
      <c r="X301" s="6">
        <f t="shared" si="28"/>
      </c>
      <c r="Y301" s="6">
        <f t="shared" si="29"/>
      </c>
    </row>
    <row r="302" spans="20:25" ht="12.75">
      <c r="T302" s="10">
        <f t="shared" si="24"/>
        <v>0</v>
      </c>
      <c r="U302" s="11">
        <f t="shared" si="25"/>
        <v>0</v>
      </c>
      <c r="V302" s="6">
        <f t="shared" si="26"/>
      </c>
      <c r="W302" s="6">
        <f t="shared" si="27"/>
      </c>
      <c r="X302" s="6">
        <f t="shared" si="28"/>
      </c>
      <c r="Y302" s="6">
        <f t="shared" si="29"/>
      </c>
    </row>
    <row r="303" spans="20:25" ht="12.75">
      <c r="T303" s="10">
        <f t="shared" si="24"/>
        <v>0</v>
      </c>
      <c r="U303" s="11">
        <f t="shared" si="25"/>
        <v>0</v>
      </c>
      <c r="V303" s="6">
        <f t="shared" si="26"/>
      </c>
      <c r="W303" s="6">
        <f t="shared" si="27"/>
      </c>
      <c r="X303" s="6">
        <f t="shared" si="28"/>
      </c>
      <c r="Y303" s="6">
        <f t="shared" si="29"/>
      </c>
    </row>
    <row r="304" spans="20:25" ht="12.75">
      <c r="T304" s="10">
        <f t="shared" si="24"/>
        <v>0</v>
      </c>
      <c r="U304" s="11">
        <f t="shared" si="25"/>
        <v>0</v>
      </c>
      <c r="V304" s="6">
        <f t="shared" si="26"/>
      </c>
      <c r="W304" s="6">
        <f t="shared" si="27"/>
      </c>
      <c r="X304" s="6">
        <f t="shared" si="28"/>
      </c>
      <c r="Y304" s="6">
        <f t="shared" si="29"/>
      </c>
    </row>
    <row r="305" spans="20:25" ht="12.75">
      <c r="T305" s="10">
        <f t="shared" si="24"/>
        <v>0</v>
      </c>
      <c r="U305" s="11">
        <f t="shared" si="25"/>
        <v>0</v>
      </c>
      <c r="V305" s="6">
        <f t="shared" si="26"/>
      </c>
      <c r="W305" s="6">
        <f t="shared" si="27"/>
      </c>
      <c r="X305" s="6">
        <f t="shared" si="28"/>
      </c>
      <c r="Y305" s="6">
        <f t="shared" si="29"/>
      </c>
    </row>
    <row r="306" spans="20:25" ht="12.75">
      <c r="T306" s="10">
        <f t="shared" si="24"/>
        <v>0</v>
      </c>
      <c r="U306" s="11">
        <f t="shared" si="25"/>
        <v>0</v>
      </c>
      <c r="V306" s="6">
        <f t="shared" si="26"/>
      </c>
      <c r="W306" s="6">
        <f t="shared" si="27"/>
      </c>
      <c r="X306" s="6">
        <f t="shared" si="28"/>
      </c>
      <c r="Y306" s="6">
        <f t="shared" si="29"/>
      </c>
    </row>
    <row r="307" spans="20:25" ht="12.75">
      <c r="T307" s="10">
        <f t="shared" si="24"/>
        <v>0</v>
      </c>
      <c r="U307" s="11">
        <f t="shared" si="25"/>
        <v>0</v>
      </c>
      <c r="V307" s="6">
        <f t="shared" si="26"/>
      </c>
      <c r="W307" s="6">
        <f t="shared" si="27"/>
      </c>
      <c r="X307" s="6">
        <f t="shared" si="28"/>
      </c>
      <c r="Y307" s="6">
        <f t="shared" si="29"/>
      </c>
    </row>
    <row r="308" spans="20:25" ht="12.75">
      <c r="T308" s="10">
        <f t="shared" si="24"/>
        <v>0</v>
      </c>
      <c r="U308" s="11">
        <f t="shared" si="25"/>
        <v>0</v>
      </c>
      <c r="V308" s="6">
        <f t="shared" si="26"/>
      </c>
      <c r="W308" s="6">
        <f t="shared" si="27"/>
      </c>
      <c r="X308" s="6">
        <f t="shared" si="28"/>
      </c>
      <c r="Y308" s="6">
        <f t="shared" si="29"/>
      </c>
    </row>
    <row r="309" spans="20:25" ht="12.75">
      <c r="T309" s="10">
        <f t="shared" si="24"/>
        <v>0</v>
      </c>
      <c r="U309" s="11">
        <f t="shared" si="25"/>
        <v>0</v>
      </c>
      <c r="V309" s="6">
        <f t="shared" si="26"/>
      </c>
      <c r="W309" s="6">
        <f t="shared" si="27"/>
      </c>
      <c r="X309" s="6">
        <f t="shared" si="28"/>
      </c>
      <c r="Y309" s="6">
        <f t="shared" si="29"/>
      </c>
    </row>
    <row r="310" spans="20:25" ht="12.75">
      <c r="T310" s="10">
        <f t="shared" si="24"/>
        <v>0</v>
      </c>
      <c r="U310" s="11">
        <f t="shared" si="25"/>
        <v>0</v>
      </c>
      <c r="V310" s="6">
        <f t="shared" si="26"/>
      </c>
      <c r="W310" s="6">
        <f t="shared" si="27"/>
      </c>
      <c r="X310" s="6">
        <f t="shared" si="28"/>
      </c>
      <c r="Y310" s="6">
        <f t="shared" si="29"/>
      </c>
    </row>
    <row r="311" spans="20:25" ht="12.75">
      <c r="T311" s="10">
        <f t="shared" si="24"/>
        <v>0</v>
      </c>
      <c r="U311" s="11">
        <f t="shared" si="25"/>
        <v>0</v>
      </c>
      <c r="V311" s="6">
        <f t="shared" si="26"/>
      </c>
      <c r="W311" s="6">
        <f t="shared" si="27"/>
      </c>
      <c r="X311" s="6">
        <f t="shared" si="28"/>
      </c>
      <c r="Y311" s="6">
        <f t="shared" si="29"/>
      </c>
    </row>
    <row r="312" spans="20:25" ht="12.75">
      <c r="T312" s="10">
        <f t="shared" si="24"/>
        <v>0</v>
      </c>
      <c r="U312" s="11">
        <f t="shared" si="25"/>
        <v>0</v>
      </c>
      <c r="V312" s="6">
        <f t="shared" si="26"/>
      </c>
      <c r="W312" s="6">
        <f t="shared" si="27"/>
      </c>
      <c r="X312" s="6">
        <f t="shared" si="28"/>
      </c>
      <c r="Y312" s="6">
        <f t="shared" si="29"/>
      </c>
    </row>
    <row r="313" spans="20:25" ht="12.75">
      <c r="T313" s="10">
        <f t="shared" si="24"/>
        <v>0</v>
      </c>
      <c r="U313" s="11">
        <f t="shared" si="25"/>
        <v>0</v>
      </c>
      <c r="V313" s="6">
        <f t="shared" si="26"/>
      </c>
      <c r="W313" s="6">
        <f t="shared" si="27"/>
      </c>
      <c r="X313" s="6">
        <f t="shared" si="28"/>
      </c>
      <c r="Y313" s="6">
        <f t="shared" si="29"/>
      </c>
    </row>
    <row r="314" spans="20:25" ht="12.75">
      <c r="T314" s="10">
        <f t="shared" si="24"/>
        <v>0</v>
      </c>
      <c r="U314" s="11">
        <f t="shared" si="25"/>
        <v>0</v>
      </c>
      <c r="V314" s="6">
        <f t="shared" si="26"/>
      </c>
      <c r="W314" s="6">
        <f t="shared" si="27"/>
      </c>
      <c r="X314" s="6">
        <f t="shared" si="28"/>
      </c>
      <c r="Y314" s="6">
        <f t="shared" si="29"/>
      </c>
    </row>
    <row r="315" spans="20:25" ht="12.75">
      <c r="T315" s="10">
        <f t="shared" si="24"/>
        <v>0</v>
      </c>
      <c r="U315" s="11">
        <f t="shared" si="25"/>
        <v>0</v>
      </c>
      <c r="V315" s="6">
        <f t="shared" si="26"/>
      </c>
      <c r="W315" s="6">
        <f t="shared" si="27"/>
      </c>
      <c r="X315" s="6">
        <f t="shared" si="28"/>
      </c>
      <c r="Y315" s="6">
        <f t="shared" si="29"/>
      </c>
    </row>
    <row r="316" spans="20:25" ht="12.75">
      <c r="T316" s="10">
        <f t="shared" si="24"/>
        <v>0</v>
      </c>
      <c r="U316" s="11">
        <f t="shared" si="25"/>
        <v>0</v>
      </c>
      <c r="V316" s="6">
        <f t="shared" si="26"/>
      </c>
      <c r="W316" s="6">
        <f t="shared" si="27"/>
      </c>
      <c r="X316" s="6">
        <f t="shared" si="28"/>
      </c>
      <c r="Y316" s="6">
        <f t="shared" si="29"/>
      </c>
    </row>
    <row r="317" spans="20:25" ht="12.75">
      <c r="T317" s="10">
        <f t="shared" si="24"/>
        <v>0</v>
      </c>
      <c r="U317" s="11">
        <f t="shared" si="25"/>
        <v>0</v>
      </c>
      <c r="V317" s="6">
        <f t="shared" si="26"/>
      </c>
      <c r="W317" s="6">
        <f t="shared" si="27"/>
      </c>
      <c r="X317" s="6">
        <f t="shared" si="28"/>
      </c>
      <c r="Y317" s="6">
        <f t="shared" si="29"/>
      </c>
    </row>
    <row r="318" spans="20:25" ht="12.75">
      <c r="T318" s="10">
        <f t="shared" si="24"/>
        <v>0</v>
      </c>
      <c r="U318" s="11">
        <f t="shared" si="25"/>
        <v>0</v>
      </c>
      <c r="V318" s="6">
        <f t="shared" si="26"/>
      </c>
      <c r="W318" s="6">
        <f t="shared" si="27"/>
      </c>
      <c r="X318" s="6">
        <f t="shared" si="28"/>
      </c>
      <c r="Y318" s="6">
        <f t="shared" si="29"/>
      </c>
    </row>
    <row r="319" spans="20:25" ht="12.75">
      <c r="T319" s="10">
        <f t="shared" si="24"/>
        <v>0</v>
      </c>
      <c r="U319" s="11">
        <f t="shared" si="25"/>
        <v>0</v>
      </c>
      <c r="V319" s="6">
        <f t="shared" si="26"/>
      </c>
      <c r="W319" s="6">
        <f t="shared" si="27"/>
      </c>
      <c r="X319" s="6">
        <f t="shared" si="28"/>
      </c>
      <c r="Y319" s="6">
        <f t="shared" si="29"/>
      </c>
    </row>
    <row r="320" spans="20:25" ht="12.75">
      <c r="T320" s="10">
        <f t="shared" si="24"/>
        <v>0</v>
      </c>
      <c r="U320" s="11">
        <f t="shared" si="25"/>
        <v>0</v>
      </c>
      <c r="V320" s="6">
        <f t="shared" si="26"/>
      </c>
      <c r="W320" s="6">
        <f t="shared" si="27"/>
      </c>
      <c r="X320" s="6">
        <f t="shared" si="28"/>
      </c>
      <c r="Y320" s="6">
        <f t="shared" si="29"/>
      </c>
    </row>
    <row r="321" spans="20:25" ht="12.75">
      <c r="T321" s="10">
        <f t="shared" si="24"/>
        <v>0</v>
      </c>
      <c r="U321" s="11">
        <f t="shared" si="25"/>
        <v>0</v>
      </c>
      <c r="V321" s="6">
        <f t="shared" si="26"/>
      </c>
      <c r="W321" s="6">
        <f t="shared" si="27"/>
      </c>
      <c r="X321" s="6">
        <f t="shared" si="28"/>
      </c>
      <c r="Y321" s="6">
        <f t="shared" si="29"/>
      </c>
    </row>
    <row r="322" spans="20:25" ht="12.75">
      <c r="T322" s="10">
        <f t="shared" si="24"/>
        <v>0</v>
      </c>
      <c r="U322" s="11">
        <f t="shared" si="25"/>
        <v>0</v>
      </c>
      <c r="V322" s="6">
        <f t="shared" si="26"/>
      </c>
      <c r="W322" s="6">
        <f t="shared" si="27"/>
      </c>
      <c r="X322" s="6">
        <f t="shared" si="28"/>
      </c>
      <c r="Y322" s="6">
        <f t="shared" si="29"/>
      </c>
    </row>
    <row r="323" spans="20:25" ht="12.75">
      <c r="T323" s="10">
        <f t="shared" si="24"/>
        <v>0</v>
      </c>
      <c r="U323" s="11">
        <f t="shared" si="25"/>
        <v>0</v>
      </c>
      <c r="V323" s="6">
        <f t="shared" si="26"/>
      </c>
      <c r="W323" s="6">
        <f t="shared" si="27"/>
      </c>
      <c r="X323" s="6">
        <f t="shared" si="28"/>
      </c>
      <c r="Y323" s="6">
        <f t="shared" si="29"/>
      </c>
    </row>
    <row r="324" spans="20:25" ht="12.75">
      <c r="T324" s="10">
        <f aca="true" t="shared" si="30" ref="T324:T387">SUM(H324:S324)</f>
        <v>0</v>
      </c>
      <c r="U324" s="11">
        <f aca="true" t="shared" si="31" ref="U324:U387">SUM(V324:Y324)</f>
        <v>0</v>
      </c>
      <c r="V324" s="6">
        <f aca="true" t="shared" si="32" ref="V324:V387">IF(AND(T324&gt;0,T324&lt;3),1,IF(AND(T324&gt;0,T324&lt;4),2,IF(AND(T324&gt;0,T324&lt;6),3,"")))</f>
      </c>
      <c r="W324" s="6">
        <f aca="true" t="shared" si="33" ref="W324:W387">IF(AND(T324&gt;5,T324&lt;7),4,IF(AND(T324&gt;5,T324&lt;9),5,IF(AND(T324&gt;5,T324&lt;10),6,"")))</f>
      </c>
      <c r="X324" s="6">
        <f aca="true" t="shared" si="34" ref="X324:X387">IF(AND(T324&gt;9,T324&lt;12),7,IF(AND(T324&gt;9,T324&lt;14),8,IF(AND(T324&gt;9,T324&lt;17),9,"")))</f>
      </c>
      <c r="Y324" s="6">
        <f aca="true" t="shared" si="35" ref="Y324:Y387">IF(AND(T324&gt;16,T324&lt;22),10,IF(AND(T324&gt;16,T324&lt;28),11,IF(AND(T324&gt;16,T324&lt;30),12,"")))</f>
      </c>
    </row>
    <row r="325" spans="20:25" ht="12.75">
      <c r="T325" s="10">
        <f t="shared" si="30"/>
        <v>0</v>
      </c>
      <c r="U325" s="11">
        <f t="shared" si="31"/>
        <v>0</v>
      </c>
      <c r="V325" s="6">
        <f t="shared" si="32"/>
      </c>
      <c r="W325" s="6">
        <f t="shared" si="33"/>
      </c>
      <c r="X325" s="6">
        <f t="shared" si="34"/>
      </c>
      <c r="Y325" s="6">
        <f t="shared" si="35"/>
      </c>
    </row>
    <row r="326" spans="20:25" ht="12.75">
      <c r="T326" s="10">
        <f t="shared" si="30"/>
        <v>0</v>
      </c>
      <c r="U326" s="11">
        <f t="shared" si="31"/>
        <v>0</v>
      </c>
      <c r="V326" s="6">
        <f t="shared" si="32"/>
      </c>
      <c r="W326" s="6">
        <f t="shared" si="33"/>
      </c>
      <c r="X326" s="6">
        <f t="shared" si="34"/>
      </c>
      <c r="Y326" s="6">
        <f t="shared" si="35"/>
      </c>
    </row>
    <row r="327" spans="20:25" ht="12.75">
      <c r="T327" s="10">
        <f t="shared" si="30"/>
        <v>0</v>
      </c>
      <c r="U327" s="11">
        <f t="shared" si="31"/>
        <v>0</v>
      </c>
      <c r="V327" s="6">
        <f t="shared" si="32"/>
      </c>
      <c r="W327" s="6">
        <f t="shared" si="33"/>
      </c>
      <c r="X327" s="6">
        <f t="shared" si="34"/>
      </c>
      <c r="Y327" s="6">
        <f t="shared" si="35"/>
      </c>
    </row>
    <row r="328" spans="20:25" ht="12.75">
      <c r="T328" s="10">
        <f t="shared" si="30"/>
        <v>0</v>
      </c>
      <c r="U328" s="11">
        <f t="shared" si="31"/>
        <v>0</v>
      </c>
      <c r="V328" s="6">
        <f t="shared" si="32"/>
      </c>
      <c r="W328" s="6">
        <f t="shared" si="33"/>
      </c>
      <c r="X328" s="6">
        <f t="shared" si="34"/>
      </c>
      <c r="Y328" s="6">
        <f t="shared" si="35"/>
      </c>
    </row>
    <row r="329" spans="20:25" ht="12.75">
      <c r="T329" s="10">
        <f t="shared" si="30"/>
        <v>0</v>
      </c>
      <c r="U329" s="11">
        <f t="shared" si="31"/>
        <v>0</v>
      </c>
      <c r="V329" s="6">
        <f t="shared" si="32"/>
      </c>
      <c r="W329" s="6">
        <f t="shared" si="33"/>
      </c>
      <c r="X329" s="6">
        <f t="shared" si="34"/>
      </c>
      <c r="Y329" s="6">
        <f t="shared" si="35"/>
      </c>
    </row>
    <row r="330" spans="20:25" ht="12.75">
      <c r="T330" s="10">
        <f t="shared" si="30"/>
        <v>0</v>
      </c>
      <c r="U330" s="11">
        <f t="shared" si="31"/>
        <v>0</v>
      </c>
      <c r="V330" s="6">
        <f t="shared" si="32"/>
      </c>
      <c r="W330" s="6">
        <f t="shared" si="33"/>
      </c>
      <c r="X330" s="6">
        <f t="shared" si="34"/>
      </c>
      <c r="Y330" s="6">
        <f t="shared" si="35"/>
      </c>
    </row>
    <row r="331" spans="20:25" ht="12.75">
      <c r="T331" s="10">
        <f t="shared" si="30"/>
        <v>0</v>
      </c>
      <c r="U331" s="11">
        <f t="shared" si="31"/>
        <v>0</v>
      </c>
      <c r="V331" s="6">
        <f t="shared" si="32"/>
      </c>
      <c r="W331" s="6">
        <f t="shared" si="33"/>
      </c>
      <c r="X331" s="6">
        <f t="shared" si="34"/>
      </c>
      <c r="Y331" s="6">
        <f t="shared" si="35"/>
      </c>
    </row>
    <row r="332" spans="20:25" ht="12.75">
      <c r="T332" s="10">
        <f t="shared" si="30"/>
        <v>0</v>
      </c>
      <c r="U332" s="11">
        <f t="shared" si="31"/>
        <v>0</v>
      </c>
      <c r="V332" s="6">
        <f t="shared" si="32"/>
      </c>
      <c r="W332" s="6">
        <f t="shared" si="33"/>
      </c>
      <c r="X332" s="6">
        <f t="shared" si="34"/>
      </c>
      <c r="Y332" s="6">
        <f t="shared" si="35"/>
      </c>
    </row>
    <row r="333" spans="20:25" ht="12.75">
      <c r="T333" s="10">
        <f t="shared" si="30"/>
        <v>0</v>
      </c>
      <c r="U333" s="11">
        <f t="shared" si="31"/>
        <v>0</v>
      </c>
      <c r="V333" s="6">
        <f t="shared" si="32"/>
      </c>
      <c r="W333" s="6">
        <f t="shared" si="33"/>
      </c>
      <c r="X333" s="6">
        <f t="shared" si="34"/>
      </c>
      <c r="Y333" s="6">
        <f t="shared" si="35"/>
      </c>
    </row>
    <row r="334" spans="20:25" ht="12.75">
      <c r="T334" s="10">
        <f t="shared" si="30"/>
        <v>0</v>
      </c>
      <c r="U334" s="11">
        <f t="shared" si="31"/>
        <v>0</v>
      </c>
      <c r="V334" s="6">
        <f t="shared" si="32"/>
      </c>
      <c r="W334" s="6">
        <f t="shared" si="33"/>
      </c>
      <c r="X334" s="6">
        <f t="shared" si="34"/>
      </c>
      <c r="Y334" s="6">
        <f t="shared" si="35"/>
      </c>
    </row>
    <row r="335" spans="20:25" ht="12.75">
      <c r="T335" s="10">
        <f t="shared" si="30"/>
        <v>0</v>
      </c>
      <c r="U335" s="11">
        <f t="shared" si="31"/>
        <v>0</v>
      </c>
      <c r="V335" s="6">
        <f t="shared" si="32"/>
      </c>
      <c r="W335" s="6">
        <f t="shared" si="33"/>
      </c>
      <c r="X335" s="6">
        <f t="shared" si="34"/>
      </c>
      <c r="Y335" s="6">
        <f t="shared" si="35"/>
      </c>
    </row>
    <row r="336" spans="20:25" ht="12.75">
      <c r="T336" s="10">
        <f t="shared" si="30"/>
        <v>0</v>
      </c>
      <c r="U336" s="11">
        <f t="shared" si="31"/>
        <v>0</v>
      </c>
      <c r="V336" s="6">
        <f t="shared" si="32"/>
      </c>
      <c r="W336" s="6">
        <f t="shared" si="33"/>
      </c>
      <c r="X336" s="6">
        <f t="shared" si="34"/>
      </c>
      <c r="Y336" s="6">
        <f t="shared" si="35"/>
      </c>
    </row>
    <row r="337" spans="20:25" ht="12.75">
      <c r="T337" s="10">
        <f t="shared" si="30"/>
        <v>0</v>
      </c>
      <c r="U337" s="11">
        <f t="shared" si="31"/>
        <v>0</v>
      </c>
      <c r="V337" s="6">
        <f t="shared" si="32"/>
      </c>
      <c r="W337" s="6">
        <f t="shared" si="33"/>
      </c>
      <c r="X337" s="6">
        <f t="shared" si="34"/>
      </c>
      <c r="Y337" s="6">
        <f t="shared" si="35"/>
      </c>
    </row>
    <row r="338" spans="20:25" ht="12.75">
      <c r="T338" s="10">
        <f t="shared" si="30"/>
        <v>0</v>
      </c>
      <c r="U338" s="11">
        <f t="shared" si="31"/>
        <v>0</v>
      </c>
      <c r="V338" s="6">
        <f t="shared" si="32"/>
      </c>
      <c r="W338" s="6">
        <f t="shared" si="33"/>
      </c>
      <c r="X338" s="6">
        <f t="shared" si="34"/>
      </c>
      <c r="Y338" s="6">
        <f t="shared" si="35"/>
      </c>
    </row>
    <row r="339" spans="20:25" ht="12.75">
      <c r="T339" s="10">
        <f t="shared" si="30"/>
        <v>0</v>
      </c>
      <c r="U339" s="11">
        <f t="shared" si="31"/>
        <v>0</v>
      </c>
      <c r="V339" s="6">
        <f t="shared" si="32"/>
      </c>
      <c r="W339" s="6">
        <f t="shared" si="33"/>
      </c>
      <c r="X339" s="6">
        <f t="shared" si="34"/>
      </c>
      <c r="Y339" s="6">
        <f t="shared" si="35"/>
      </c>
    </row>
    <row r="340" spans="20:25" ht="12.75">
      <c r="T340" s="10">
        <f t="shared" si="30"/>
        <v>0</v>
      </c>
      <c r="U340" s="11">
        <f t="shared" si="31"/>
        <v>0</v>
      </c>
      <c r="V340" s="6">
        <f t="shared" si="32"/>
      </c>
      <c r="W340" s="6">
        <f t="shared" si="33"/>
      </c>
      <c r="X340" s="6">
        <f t="shared" si="34"/>
      </c>
      <c r="Y340" s="6">
        <f t="shared" si="35"/>
      </c>
    </row>
    <row r="341" spans="20:25" ht="12.75">
      <c r="T341" s="10">
        <f t="shared" si="30"/>
        <v>0</v>
      </c>
      <c r="U341" s="11">
        <f t="shared" si="31"/>
        <v>0</v>
      </c>
      <c r="V341" s="6">
        <f t="shared" si="32"/>
      </c>
      <c r="W341" s="6">
        <f t="shared" si="33"/>
      </c>
      <c r="X341" s="6">
        <f t="shared" si="34"/>
      </c>
      <c r="Y341" s="6">
        <f t="shared" si="35"/>
      </c>
    </row>
    <row r="342" spans="20:25" ht="12.75">
      <c r="T342" s="10">
        <f t="shared" si="30"/>
        <v>0</v>
      </c>
      <c r="U342" s="11">
        <f t="shared" si="31"/>
        <v>0</v>
      </c>
      <c r="V342" s="6">
        <f t="shared" si="32"/>
      </c>
      <c r="W342" s="6">
        <f t="shared" si="33"/>
      </c>
      <c r="X342" s="6">
        <f t="shared" si="34"/>
      </c>
      <c r="Y342" s="6">
        <f t="shared" si="35"/>
      </c>
    </row>
    <row r="343" spans="20:25" ht="12.75">
      <c r="T343" s="10">
        <f t="shared" si="30"/>
        <v>0</v>
      </c>
      <c r="U343" s="11">
        <f t="shared" si="31"/>
        <v>0</v>
      </c>
      <c r="V343" s="6">
        <f t="shared" si="32"/>
      </c>
      <c r="W343" s="6">
        <f t="shared" si="33"/>
      </c>
      <c r="X343" s="6">
        <f t="shared" si="34"/>
      </c>
      <c r="Y343" s="6">
        <f t="shared" si="35"/>
      </c>
    </row>
    <row r="344" spans="20:25" ht="12.75">
      <c r="T344" s="10">
        <f t="shared" si="30"/>
        <v>0</v>
      </c>
      <c r="U344" s="11">
        <f t="shared" si="31"/>
        <v>0</v>
      </c>
      <c r="V344" s="6">
        <f t="shared" si="32"/>
      </c>
      <c r="W344" s="6">
        <f t="shared" si="33"/>
      </c>
      <c r="X344" s="6">
        <f t="shared" si="34"/>
      </c>
      <c r="Y344" s="6">
        <f t="shared" si="35"/>
      </c>
    </row>
    <row r="345" spans="20:25" ht="12.75">
      <c r="T345" s="10">
        <f t="shared" si="30"/>
        <v>0</v>
      </c>
      <c r="U345" s="11">
        <f t="shared" si="31"/>
        <v>0</v>
      </c>
      <c r="V345" s="6">
        <f t="shared" si="32"/>
      </c>
      <c r="W345" s="6">
        <f t="shared" si="33"/>
      </c>
      <c r="X345" s="6">
        <f t="shared" si="34"/>
      </c>
      <c r="Y345" s="6">
        <f t="shared" si="35"/>
      </c>
    </row>
    <row r="346" spans="20:25" ht="12.75">
      <c r="T346" s="10">
        <f t="shared" si="30"/>
        <v>0</v>
      </c>
      <c r="U346" s="11">
        <f t="shared" si="31"/>
        <v>0</v>
      </c>
      <c r="V346" s="6">
        <f t="shared" si="32"/>
      </c>
      <c r="W346" s="6">
        <f t="shared" si="33"/>
      </c>
      <c r="X346" s="6">
        <f t="shared" si="34"/>
      </c>
      <c r="Y346" s="6">
        <f t="shared" si="35"/>
      </c>
    </row>
    <row r="347" spans="20:25" ht="12.75">
      <c r="T347" s="10">
        <f t="shared" si="30"/>
        <v>0</v>
      </c>
      <c r="U347" s="11">
        <f t="shared" si="31"/>
        <v>0</v>
      </c>
      <c r="V347" s="6">
        <f t="shared" si="32"/>
      </c>
      <c r="W347" s="6">
        <f t="shared" si="33"/>
      </c>
      <c r="X347" s="6">
        <f t="shared" si="34"/>
      </c>
      <c r="Y347" s="6">
        <f t="shared" si="35"/>
      </c>
    </row>
    <row r="348" spans="20:25" ht="12.75">
      <c r="T348" s="10">
        <f t="shared" si="30"/>
        <v>0</v>
      </c>
      <c r="U348" s="11">
        <f t="shared" si="31"/>
        <v>0</v>
      </c>
      <c r="V348" s="6">
        <f t="shared" si="32"/>
      </c>
      <c r="W348" s="6">
        <f t="shared" si="33"/>
      </c>
      <c r="X348" s="6">
        <f t="shared" si="34"/>
      </c>
      <c r="Y348" s="6">
        <f t="shared" si="35"/>
      </c>
    </row>
    <row r="349" spans="20:25" ht="12.75">
      <c r="T349" s="10">
        <f t="shared" si="30"/>
        <v>0</v>
      </c>
      <c r="U349" s="11">
        <f t="shared" si="31"/>
        <v>0</v>
      </c>
      <c r="V349" s="6">
        <f t="shared" si="32"/>
      </c>
      <c r="W349" s="6">
        <f t="shared" si="33"/>
      </c>
      <c r="X349" s="6">
        <f t="shared" si="34"/>
      </c>
      <c r="Y349" s="6">
        <f t="shared" si="35"/>
      </c>
    </row>
    <row r="350" spans="20:25" ht="12.75">
      <c r="T350" s="10">
        <f t="shared" si="30"/>
        <v>0</v>
      </c>
      <c r="U350" s="11">
        <f t="shared" si="31"/>
        <v>0</v>
      </c>
      <c r="V350" s="6">
        <f t="shared" si="32"/>
      </c>
      <c r="W350" s="6">
        <f t="shared" si="33"/>
      </c>
      <c r="X350" s="6">
        <f t="shared" si="34"/>
      </c>
      <c r="Y350" s="6">
        <f t="shared" si="35"/>
      </c>
    </row>
    <row r="351" spans="20:25" ht="12.75">
      <c r="T351" s="10">
        <f t="shared" si="30"/>
        <v>0</v>
      </c>
      <c r="U351" s="11">
        <f t="shared" si="31"/>
        <v>0</v>
      </c>
      <c r="V351" s="6">
        <f t="shared" si="32"/>
      </c>
      <c r="W351" s="6">
        <f t="shared" si="33"/>
      </c>
      <c r="X351" s="6">
        <f t="shared" si="34"/>
      </c>
      <c r="Y351" s="6">
        <f t="shared" si="35"/>
      </c>
    </row>
    <row r="352" spans="20:25" ht="12.75">
      <c r="T352" s="10">
        <f t="shared" si="30"/>
        <v>0</v>
      </c>
      <c r="U352" s="11">
        <f t="shared" si="31"/>
        <v>0</v>
      </c>
      <c r="V352" s="6">
        <f t="shared" si="32"/>
      </c>
      <c r="W352" s="6">
        <f t="shared" si="33"/>
      </c>
      <c r="X352" s="6">
        <f t="shared" si="34"/>
      </c>
      <c r="Y352" s="6">
        <f t="shared" si="35"/>
      </c>
    </row>
    <row r="353" spans="20:25" ht="12.75">
      <c r="T353" s="10">
        <f t="shared" si="30"/>
        <v>0</v>
      </c>
      <c r="U353" s="11">
        <f t="shared" si="31"/>
        <v>0</v>
      </c>
      <c r="V353" s="6">
        <f t="shared" si="32"/>
      </c>
      <c r="W353" s="6">
        <f t="shared" si="33"/>
      </c>
      <c r="X353" s="6">
        <f t="shared" si="34"/>
      </c>
      <c r="Y353" s="6">
        <f t="shared" si="35"/>
      </c>
    </row>
    <row r="354" spans="20:25" ht="12.75">
      <c r="T354" s="10">
        <f t="shared" si="30"/>
        <v>0</v>
      </c>
      <c r="U354" s="11">
        <f t="shared" si="31"/>
        <v>0</v>
      </c>
      <c r="V354" s="6">
        <f t="shared" si="32"/>
      </c>
      <c r="W354" s="6">
        <f t="shared" si="33"/>
      </c>
      <c r="X354" s="6">
        <f t="shared" si="34"/>
      </c>
      <c r="Y354" s="6">
        <f t="shared" si="35"/>
      </c>
    </row>
    <row r="355" spans="20:25" ht="12.75">
      <c r="T355" s="10">
        <f t="shared" si="30"/>
        <v>0</v>
      </c>
      <c r="U355" s="11">
        <f t="shared" si="31"/>
        <v>0</v>
      </c>
      <c r="V355" s="6">
        <f t="shared" si="32"/>
      </c>
      <c r="W355" s="6">
        <f t="shared" si="33"/>
      </c>
      <c r="X355" s="6">
        <f t="shared" si="34"/>
      </c>
      <c r="Y355" s="6">
        <f t="shared" si="35"/>
      </c>
    </row>
    <row r="356" spans="20:25" ht="12.75">
      <c r="T356" s="10">
        <f t="shared" si="30"/>
        <v>0</v>
      </c>
      <c r="U356" s="11">
        <f t="shared" si="31"/>
        <v>0</v>
      </c>
      <c r="V356" s="6">
        <f t="shared" si="32"/>
      </c>
      <c r="W356" s="6">
        <f t="shared" si="33"/>
      </c>
      <c r="X356" s="6">
        <f t="shared" si="34"/>
      </c>
      <c r="Y356" s="6">
        <f t="shared" si="35"/>
      </c>
    </row>
    <row r="357" spans="20:25" ht="12.75">
      <c r="T357" s="10">
        <f t="shared" si="30"/>
        <v>0</v>
      </c>
      <c r="U357" s="11">
        <f t="shared" si="31"/>
        <v>0</v>
      </c>
      <c r="V357" s="6">
        <f t="shared" si="32"/>
      </c>
      <c r="W357" s="6">
        <f t="shared" si="33"/>
      </c>
      <c r="X357" s="6">
        <f t="shared" si="34"/>
      </c>
      <c r="Y357" s="6">
        <f t="shared" si="35"/>
      </c>
    </row>
    <row r="358" spans="20:25" ht="12.75">
      <c r="T358" s="10">
        <f t="shared" si="30"/>
        <v>0</v>
      </c>
      <c r="U358" s="11">
        <f t="shared" si="31"/>
        <v>0</v>
      </c>
      <c r="V358" s="6">
        <f t="shared" si="32"/>
      </c>
      <c r="W358" s="6">
        <f t="shared" si="33"/>
      </c>
      <c r="X358" s="6">
        <f t="shared" si="34"/>
      </c>
      <c r="Y358" s="6">
        <f t="shared" si="35"/>
      </c>
    </row>
    <row r="359" spans="20:25" ht="12.75">
      <c r="T359" s="10">
        <f t="shared" si="30"/>
        <v>0</v>
      </c>
      <c r="U359" s="11">
        <f t="shared" si="31"/>
        <v>0</v>
      </c>
      <c r="V359" s="6">
        <f t="shared" si="32"/>
      </c>
      <c r="W359" s="6">
        <f t="shared" si="33"/>
      </c>
      <c r="X359" s="6">
        <f t="shared" si="34"/>
      </c>
      <c r="Y359" s="6">
        <f t="shared" si="35"/>
      </c>
    </row>
    <row r="360" spans="20:25" ht="12.75">
      <c r="T360" s="10">
        <f t="shared" si="30"/>
        <v>0</v>
      </c>
      <c r="U360" s="11">
        <f t="shared" si="31"/>
        <v>0</v>
      </c>
      <c r="V360" s="6">
        <f t="shared" si="32"/>
      </c>
      <c r="W360" s="6">
        <f t="shared" si="33"/>
      </c>
      <c r="X360" s="6">
        <f t="shared" si="34"/>
      </c>
      <c r="Y360" s="6">
        <f t="shared" si="35"/>
      </c>
    </row>
    <row r="361" spans="20:25" ht="12.75">
      <c r="T361" s="10">
        <f t="shared" si="30"/>
        <v>0</v>
      </c>
      <c r="U361" s="11">
        <f t="shared" si="31"/>
        <v>0</v>
      </c>
      <c r="V361" s="6">
        <f t="shared" si="32"/>
      </c>
      <c r="W361" s="6">
        <f t="shared" si="33"/>
      </c>
      <c r="X361" s="6">
        <f t="shared" si="34"/>
      </c>
      <c r="Y361" s="6">
        <f t="shared" si="35"/>
      </c>
    </row>
    <row r="362" spans="20:25" ht="12.75">
      <c r="T362" s="10">
        <f t="shared" si="30"/>
        <v>0</v>
      </c>
      <c r="U362" s="11">
        <f t="shared" si="31"/>
        <v>0</v>
      </c>
      <c r="V362" s="6">
        <f t="shared" si="32"/>
      </c>
      <c r="W362" s="6">
        <f t="shared" si="33"/>
      </c>
      <c r="X362" s="6">
        <f t="shared" si="34"/>
      </c>
      <c r="Y362" s="6">
        <f t="shared" si="35"/>
      </c>
    </row>
    <row r="363" spans="20:25" ht="12.75">
      <c r="T363" s="10">
        <f t="shared" si="30"/>
        <v>0</v>
      </c>
      <c r="U363" s="11">
        <f t="shared" si="31"/>
        <v>0</v>
      </c>
      <c r="V363" s="6">
        <f t="shared" si="32"/>
      </c>
      <c r="W363" s="6">
        <f t="shared" si="33"/>
      </c>
      <c r="X363" s="6">
        <f t="shared" si="34"/>
      </c>
      <c r="Y363" s="6">
        <f t="shared" si="35"/>
      </c>
    </row>
    <row r="364" spans="20:25" ht="12.75">
      <c r="T364" s="10">
        <f t="shared" si="30"/>
        <v>0</v>
      </c>
      <c r="U364" s="11">
        <f t="shared" si="31"/>
        <v>0</v>
      </c>
      <c r="V364" s="6">
        <f t="shared" si="32"/>
      </c>
      <c r="W364" s="6">
        <f t="shared" si="33"/>
      </c>
      <c r="X364" s="6">
        <f t="shared" si="34"/>
      </c>
      <c r="Y364" s="6">
        <f t="shared" si="35"/>
      </c>
    </row>
    <row r="365" spans="20:25" ht="12.75">
      <c r="T365" s="10">
        <f t="shared" si="30"/>
        <v>0</v>
      </c>
      <c r="U365" s="11">
        <f t="shared" si="31"/>
        <v>0</v>
      </c>
      <c r="V365" s="6">
        <f t="shared" si="32"/>
      </c>
      <c r="W365" s="6">
        <f t="shared" si="33"/>
      </c>
      <c r="X365" s="6">
        <f t="shared" si="34"/>
      </c>
      <c r="Y365" s="6">
        <f t="shared" si="35"/>
      </c>
    </row>
    <row r="366" spans="20:25" ht="12.75">
      <c r="T366" s="10">
        <f t="shared" si="30"/>
        <v>0</v>
      </c>
      <c r="U366" s="11">
        <f t="shared" si="31"/>
        <v>0</v>
      </c>
      <c r="V366" s="6">
        <f t="shared" si="32"/>
      </c>
      <c r="W366" s="6">
        <f t="shared" si="33"/>
      </c>
      <c r="X366" s="6">
        <f t="shared" si="34"/>
      </c>
      <c r="Y366" s="6">
        <f t="shared" si="35"/>
      </c>
    </row>
    <row r="367" spans="20:25" ht="12.75">
      <c r="T367" s="10">
        <f t="shared" si="30"/>
        <v>0</v>
      </c>
      <c r="U367" s="11">
        <f t="shared" si="31"/>
        <v>0</v>
      </c>
      <c r="V367" s="6">
        <f t="shared" si="32"/>
      </c>
      <c r="W367" s="6">
        <f t="shared" si="33"/>
      </c>
      <c r="X367" s="6">
        <f t="shared" si="34"/>
      </c>
      <c r="Y367" s="6">
        <f t="shared" si="35"/>
      </c>
    </row>
    <row r="368" spans="20:25" ht="12.75">
      <c r="T368" s="10">
        <f t="shared" si="30"/>
        <v>0</v>
      </c>
      <c r="U368" s="11">
        <f t="shared" si="31"/>
        <v>0</v>
      </c>
      <c r="V368" s="6">
        <f t="shared" si="32"/>
      </c>
      <c r="W368" s="6">
        <f t="shared" si="33"/>
      </c>
      <c r="X368" s="6">
        <f t="shared" si="34"/>
      </c>
      <c r="Y368" s="6">
        <f t="shared" si="35"/>
      </c>
    </row>
    <row r="369" spans="20:25" ht="12.75">
      <c r="T369" s="10">
        <f t="shared" si="30"/>
        <v>0</v>
      </c>
      <c r="U369" s="11">
        <f t="shared" si="31"/>
        <v>0</v>
      </c>
      <c r="V369" s="6">
        <f t="shared" si="32"/>
      </c>
      <c r="W369" s="6">
        <f t="shared" si="33"/>
      </c>
      <c r="X369" s="6">
        <f t="shared" si="34"/>
      </c>
      <c r="Y369" s="6">
        <f t="shared" si="35"/>
      </c>
    </row>
    <row r="370" spans="20:25" ht="12.75">
      <c r="T370" s="10">
        <f t="shared" si="30"/>
        <v>0</v>
      </c>
      <c r="U370" s="11">
        <f t="shared" si="31"/>
        <v>0</v>
      </c>
      <c r="V370" s="6">
        <f t="shared" si="32"/>
      </c>
      <c r="W370" s="6">
        <f t="shared" si="33"/>
      </c>
      <c r="X370" s="6">
        <f t="shared" si="34"/>
      </c>
      <c r="Y370" s="6">
        <f t="shared" si="35"/>
      </c>
    </row>
    <row r="371" spans="20:25" ht="12.75">
      <c r="T371" s="10">
        <f t="shared" si="30"/>
        <v>0</v>
      </c>
      <c r="U371" s="11">
        <f t="shared" si="31"/>
        <v>0</v>
      </c>
      <c r="V371" s="6">
        <f t="shared" si="32"/>
      </c>
      <c r="W371" s="6">
        <f t="shared" si="33"/>
      </c>
      <c r="X371" s="6">
        <f t="shared" si="34"/>
      </c>
      <c r="Y371" s="6">
        <f t="shared" si="35"/>
      </c>
    </row>
    <row r="372" spans="20:25" ht="12.75">
      <c r="T372" s="10">
        <f t="shared" si="30"/>
        <v>0</v>
      </c>
      <c r="U372" s="11">
        <f t="shared" si="31"/>
        <v>0</v>
      </c>
      <c r="V372" s="6">
        <f t="shared" si="32"/>
      </c>
      <c r="W372" s="6">
        <f t="shared" si="33"/>
      </c>
      <c r="X372" s="6">
        <f t="shared" si="34"/>
      </c>
      <c r="Y372" s="6">
        <f t="shared" si="35"/>
      </c>
    </row>
    <row r="373" spans="20:25" ht="12.75">
      <c r="T373" s="10">
        <f t="shared" si="30"/>
        <v>0</v>
      </c>
      <c r="U373" s="11">
        <f t="shared" si="31"/>
        <v>0</v>
      </c>
      <c r="V373" s="6">
        <f t="shared" si="32"/>
      </c>
      <c r="W373" s="6">
        <f t="shared" si="33"/>
      </c>
      <c r="X373" s="6">
        <f t="shared" si="34"/>
      </c>
      <c r="Y373" s="6">
        <f t="shared" si="35"/>
      </c>
    </row>
    <row r="374" spans="20:25" ht="12.75">
      <c r="T374" s="10">
        <f t="shared" si="30"/>
        <v>0</v>
      </c>
      <c r="U374" s="11">
        <f t="shared" si="31"/>
        <v>0</v>
      </c>
      <c r="V374" s="6">
        <f t="shared" si="32"/>
      </c>
      <c r="W374" s="6">
        <f t="shared" si="33"/>
      </c>
      <c r="X374" s="6">
        <f t="shared" si="34"/>
      </c>
      <c r="Y374" s="6">
        <f t="shared" si="35"/>
      </c>
    </row>
    <row r="375" spans="20:25" ht="12.75">
      <c r="T375" s="10">
        <f t="shared" si="30"/>
        <v>0</v>
      </c>
      <c r="U375" s="11">
        <f t="shared" si="31"/>
        <v>0</v>
      </c>
      <c r="V375" s="6">
        <f t="shared" si="32"/>
      </c>
      <c r="W375" s="6">
        <f t="shared" si="33"/>
      </c>
      <c r="X375" s="6">
        <f t="shared" si="34"/>
      </c>
      <c r="Y375" s="6">
        <f t="shared" si="35"/>
      </c>
    </row>
    <row r="376" spans="20:25" ht="12.75">
      <c r="T376" s="10">
        <f t="shared" si="30"/>
        <v>0</v>
      </c>
      <c r="U376" s="11">
        <f t="shared" si="31"/>
        <v>0</v>
      </c>
      <c r="V376" s="6">
        <f t="shared" si="32"/>
      </c>
      <c r="W376" s="6">
        <f t="shared" si="33"/>
      </c>
      <c r="X376" s="6">
        <f t="shared" si="34"/>
      </c>
      <c r="Y376" s="6">
        <f t="shared" si="35"/>
      </c>
    </row>
    <row r="377" spans="20:25" ht="12.75">
      <c r="T377" s="10">
        <f t="shared" si="30"/>
        <v>0</v>
      </c>
      <c r="U377" s="11">
        <f t="shared" si="31"/>
        <v>0</v>
      </c>
      <c r="V377" s="6">
        <f t="shared" si="32"/>
      </c>
      <c r="W377" s="6">
        <f t="shared" si="33"/>
      </c>
      <c r="X377" s="6">
        <f t="shared" si="34"/>
      </c>
      <c r="Y377" s="6">
        <f t="shared" si="35"/>
      </c>
    </row>
    <row r="378" spans="20:25" ht="12.75">
      <c r="T378" s="10">
        <f t="shared" si="30"/>
        <v>0</v>
      </c>
      <c r="U378" s="11">
        <f t="shared" si="31"/>
        <v>0</v>
      </c>
      <c r="V378" s="6">
        <f t="shared" si="32"/>
      </c>
      <c r="W378" s="6">
        <f t="shared" si="33"/>
      </c>
      <c r="X378" s="6">
        <f t="shared" si="34"/>
      </c>
      <c r="Y378" s="6">
        <f t="shared" si="35"/>
      </c>
    </row>
    <row r="379" spans="20:25" ht="12.75">
      <c r="T379" s="10">
        <f t="shared" si="30"/>
        <v>0</v>
      </c>
      <c r="U379" s="11">
        <f t="shared" si="31"/>
        <v>0</v>
      </c>
      <c r="V379" s="6">
        <f t="shared" si="32"/>
      </c>
      <c r="W379" s="6">
        <f t="shared" si="33"/>
      </c>
      <c r="X379" s="6">
        <f t="shared" si="34"/>
      </c>
      <c r="Y379" s="6">
        <f t="shared" si="35"/>
      </c>
    </row>
    <row r="380" spans="20:25" ht="12.75">
      <c r="T380" s="10">
        <f t="shared" si="30"/>
        <v>0</v>
      </c>
      <c r="U380" s="11">
        <f t="shared" si="31"/>
        <v>0</v>
      </c>
      <c r="V380" s="6">
        <f t="shared" si="32"/>
      </c>
      <c r="W380" s="6">
        <f t="shared" si="33"/>
      </c>
      <c r="X380" s="6">
        <f t="shared" si="34"/>
      </c>
      <c r="Y380" s="6">
        <f t="shared" si="35"/>
      </c>
    </row>
    <row r="381" spans="20:25" ht="12.75">
      <c r="T381" s="10">
        <f t="shared" si="30"/>
        <v>0</v>
      </c>
      <c r="U381" s="11">
        <f t="shared" si="31"/>
        <v>0</v>
      </c>
      <c r="V381" s="6">
        <f t="shared" si="32"/>
      </c>
      <c r="W381" s="6">
        <f t="shared" si="33"/>
      </c>
      <c r="X381" s="6">
        <f t="shared" si="34"/>
      </c>
      <c r="Y381" s="6">
        <f t="shared" si="35"/>
      </c>
    </row>
    <row r="382" spans="20:25" ht="12.75">
      <c r="T382" s="10">
        <f t="shared" si="30"/>
        <v>0</v>
      </c>
      <c r="U382" s="11">
        <f t="shared" si="31"/>
        <v>0</v>
      </c>
      <c r="V382" s="6">
        <f t="shared" si="32"/>
      </c>
      <c r="W382" s="6">
        <f t="shared" si="33"/>
      </c>
      <c r="X382" s="6">
        <f t="shared" si="34"/>
      </c>
      <c r="Y382" s="6">
        <f t="shared" si="35"/>
      </c>
    </row>
    <row r="383" spans="20:25" ht="12.75">
      <c r="T383" s="10">
        <f t="shared" si="30"/>
        <v>0</v>
      </c>
      <c r="U383" s="11">
        <f t="shared" si="31"/>
        <v>0</v>
      </c>
      <c r="V383" s="6">
        <f t="shared" si="32"/>
      </c>
      <c r="W383" s="6">
        <f t="shared" si="33"/>
      </c>
      <c r="X383" s="6">
        <f t="shared" si="34"/>
      </c>
      <c r="Y383" s="6">
        <f t="shared" si="35"/>
      </c>
    </row>
    <row r="384" spans="20:25" ht="12.75">
      <c r="T384" s="10">
        <f t="shared" si="30"/>
        <v>0</v>
      </c>
      <c r="U384" s="11">
        <f t="shared" si="31"/>
        <v>0</v>
      </c>
      <c r="V384" s="6">
        <f t="shared" si="32"/>
      </c>
      <c r="W384" s="6">
        <f t="shared" si="33"/>
      </c>
      <c r="X384" s="6">
        <f t="shared" si="34"/>
      </c>
      <c r="Y384" s="6">
        <f t="shared" si="35"/>
      </c>
    </row>
    <row r="385" spans="20:25" ht="12.75">
      <c r="T385" s="10">
        <f t="shared" si="30"/>
        <v>0</v>
      </c>
      <c r="U385" s="11">
        <f t="shared" si="31"/>
        <v>0</v>
      </c>
      <c r="V385" s="6">
        <f t="shared" si="32"/>
      </c>
      <c r="W385" s="6">
        <f t="shared" si="33"/>
      </c>
      <c r="X385" s="6">
        <f t="shared" si="34"/>
      </c>
      <c r="Y385" s="6">
        <f t="shared" si="35"/>
      </c>
    </row>
    <row r="386" spans="20:25" ht="12.75">
      <c r="T386" s="10">
        <f t="shared" si="30"/>
        <v>0</v>
      </c>
      <c r="U386" s="11">
        <f t="shared" si="31"/>
        <v>0</v>
      </c>
      <c r="V386" s="6">
        <f t="shared" si="32"/>
      </c>
      <c r="W386" s="6">
        <f t="shared" si="33"/>
      </c>
      <c r="X386" s="6">
        <f t="shared" si="34"/>
      </c>
      <c r="Y386" s="6">
        <f t="shared" si="35"/>
      </c>
    </row>
    <row r="387" spans="20:25" ht="12.75">
      <c r="T387" s="10">
        <f t="shared" si="30"/>
        <v>0</v>
      </c>
      <c r="U387" s="11">
        <f t="shared" si="31"/>
        <v>0</v>
      </c>
      <c r="V387" s="6">
        <f t="shared" si="32"/>
      </c>
      <c r="W387" s="6">
        <f t="shared" si="33"/>
      </c>
      <c r="X387" s="6">
        <f t="shared" si="34"/>
      </c>
      <c r="Y387" s="6">
        <f t="shared" si="35"/>
      </c>
    </row>
    <row r="388" spans="20:25" ht="12.75">
      <c r="T388" s="10">
        <f aca="true" t="shared" si="36" ref="T388:T451">SUM(H388:S388)</f>
        <v>0</v>
      </c>
      <c r="U388" s="11">
        <f aca="true" t="shared" si="37" ref="U388:U451">SUM(V388:Y388)</f>
        <v>0</v>
      </c>
      <c r="V388" s="6">
        <f aca="true" t="shared" si="38" ref="V388:V451">IF(AND(T388&gt;0,T388&lt;3),1,IF(AND(T388&gt;0,T388&lt;4),2,IF(AND(T388&gt;0,T388&lt;6),3,"")))</f>
      </c>
      <c r="W388" s="6">
        <f aca="true" t="shared" si="39" ref="W388:W451">IF(AND(T388&gt;5,T388&lt;7),4,IF(AND(T388&gt;5,T388&lt;9),5,IF(AND(T388&gt;5,T388&lt;10),6,"")))</f>
      </c>
      <c r="X388" s="6">
        <f aca="true" t="shared" si="40" ref="X388:X451">IF(AND(T388&gt;9,T388&lt;12),7,IF(AND(T388&gt;9,T388&lt;14),8,IF(AND(T388&gt;9,T388&lt;17),9,"")))</f>
      </c>
      <c r="Y388" s="6">
        <f aca="true" t="shared" si="41" ref="Y388:Y451">IF(AND(T388&gt;16,T388&lt;22),10,IF(AND(T388&gt;16,T388&lt;28),11,IF(AND(T388&gt;16,T388&lt;30),12,"")))</f>
      </c>
    </row>
    <row r="389" spans="20:25" ht="12.75">
      <c r="T389" s="10">
        <f t="shared" si="36"/>
        <v>0</v>
      </c>
      <c r="U389" s="11">
        <f t="shared" si="37"/>
        <v>0</v>
      </c>
      <c r="V389" s="6">
        <f t="shared" si="38"/>
      </c>
      <c r="W389" s="6">
        <f t="shared" si="39"/>
      </c>
      <c r="X389" s="6">
        <f t="shared" si="40"/>
      </c>
      <c r="Y389" s="6">
        <f t="shared" si="41"/>
      </c>
    </row>
    <row r="390" spans="20:25" ht="12.75">
      <c r="T390" s="10">
        <f t="shared" si="36"/>
        <v>0</v>
      </c>
      <c r="U390" s="11">
        <f t="shared" si="37"/>
        <v>0</v>
      </c>
      <c r="V390" s="6">
        <f t="shared" si="38"/>
      </c>
      <c r="W390" s="6">
        <f t="shared" si="39"/>
      </c>
      <c r="X390" s="6">
        <f t="shared" si="40"/>
      </c>
      <c r="Y390" s="6">
        <f t="shared" si="41"/>
      </c>
    </row>
    <row r="391" spans="20:25" ht="12.75">
      <c r="T391" s="10">
        <f t="shared" si="36"/>
        <v>0</v>
      </c>
      <c r="U391" s="11">
        <f t="shared" si="37"/>
        <v>0</v>
      </c>
      <c r="V391" s="6">
        <f t="shared" si="38"/>
      </c>
      <c r="W391" s="6">
        <f t="shared" si="39"/>
      </c>
      <c r="X391" s="6">
        <f t="shared" si="40"/>
      </c>
      <c r="Y391" s="6">
        <f t="shared" si="41"/>
      </c>
    </row>
    <row r="392" spans="20:25" ht="12.75">
      <c r="T392" s="10">
        <f t="shared" si="36"/>
        <v>0</v>
      </c>
      <c r="U392" s="11">
        <f t="shared" si="37"/>
        <v>0</v>
      </c>
      <c r="V392" s="6">
        <f t="shared" si="38"/>
      </c>
      <c r="W392" s="6">
        <f t="shared" si="39"/>
      </c>
      <c r="X392" s="6">
        <f t="shared" si="40"/>
      </c>
      <c r="Y392" s="6">
        <f t="shared" si="41"/>
      </c>
    </row>
    <row r="393" spans="20:25" ht="12.75">
      <c r="T393" s="10">
        <f t="shared" si="36"/>
        <v>0</v>
      </c>
      <c r="U393" s="11">
        <f t="shared" si="37"/>
        <v>0</v>
      </c>
      <c r="V393" s="6">
        <f t="shared" si="38"/>
      </c>
      <c r="W393" s="6">
        <f t="shared" si="39"/>
      </c>
      <c r="X393" s="6">
        <f t="shared" si="40"/>
      </c>
      <c r="Y393" s="6">
        <f t="shared" si="41"/>
      </c>
    </row>
    <row r="394" spans="20:25" ht="12.75">
      <c r="T394" s="10">
        <f t="shared" si="36"/>
        <v>0</v>
      </c>
      <c r="U394" s="11">
        <f t="shared" si="37"/>
        <v>0</v>
      </c>
      <c r="V394" s="6">
        <f t="shared" si="38"/>
      </c>
      <c r="W394" s="6">
        <f t="shared" si="39"/>
      </c>
      <c r="X394" s="6">
        <f t="shared" si="40"/>
      </c>
      <c r="Y394" s="6">
        <f t="shared" si="41"/>
      </c>
    </row>
    <row r="395" spans="20:25" ht="12.75">
      <c r="T395" s="10">
        <f t="shared" si="36"/>
        <v>0</v>
      </c>
      <c r="U395" s="11">
        <f t="shared" si="37"/>
        <v>0</v>
      </c>
      <c r="V395" s="6">
        <f t="shared" si="38"/>
      </c>
      <c r="W395" s="6">
        <f t="shared" si="39"/>
      </c>
      <c r="X395" s="6">
        <f t="shared" si="40"/>
      </c>
      <c r="Y395" s="6">
        <f t="shared" si="41"/>
      </c>
    </row>
    <row r="396" spans="20:25" ht="12.75">
      <c r="T396" s="10">
        <f t="shared" si="36"/>
        <v>0</v>
      </c>
      <c r="U396" s="11">
        <f t="shared" si="37"/>
        <v>0</v>
      </c>
      <c r="V396" s="6">
        <f t="shared" si="38"/>
      </c>
      <c r="W396" s="6">
        <f t="shared" si="39"/>
      </c>
      <c r="X396" s="6">
        <f t="shared" si="40"/>
      </c>
      <c r="Y396" s="6">
        <f t="shared" si="41"/>
      </c>
    </row>
    <row r="397" spans="20:25" ht="12.75">
      <c r="T397" s="10">
        <f t="shared" si="36"/>
        <v>0</v>
      </c>
      <c r="U397" s="11">
        <f t="shared" si="37"/>
        <v>0</v>
      </c>
      <c r="V397" s="6">
        <f t="shared" si="38"/>
      </c>
      <c r="W397" s="6">
        <f t="shared" si="39"/>
      </c>
      <c r="X397" s="6">
        <f t="shared" si="40"/>
      </c>
      <c r="Y397" s="6">
        <f t="shared" si="41"/>
      </c>
    </row>
    <row r="398" spans="20:25" ht="12.75">
      <c r="T398" s="10">
        <f t="shared" si="36"/>
        <v>0</v>
      </c>
      <c r="U398" s="11">
        <f t="shared" si="37"/>
        <v>0</v>
      </c>
      <c r="V398" s="6">
        <f t="shared" si="38"/>
      </c>
      <c r="W398" s="6">
        <f t="shared" si="39"/>
      </c>
      <c r="X398" s="6">
        <f t="shared" si="40"/>
      </c>
      <c r="Y398" s="6">
        <f t="shared" si="41"/>
      </c>
    </row>
    <row r="399" spans="20:25" ht="12.75">
      <c r="T399" s="10">
        <f t="shared" si="36"/>
        <v>0</v>
      </c>
      <c r="U399" s="11">
        <f t="shared" si="37"/>
        <v>0</v>
      </c>
      <c r="V399" s="6">
        <f t="shared" si="38"/>
      </c>
      <c r="W399" s="6">
        <f t="shared" si="39"/>
      </c>
      <c r="X399" s="6">
        <f t="shared" si="40"/>
      </c>
      <c r="Y399" s="6">
        <f t="shared" si="41"/>
      </c>
    </row>
    <row r="400" spans="20:25" ht="12.75">
      <c r="T400" s="10">
        <f t="shared" si="36"/>
        <v>0</v>
      </c>
      <c r="U400" s="11">
        <f t="shared" si="37"/>
        <v>0</v>
      </c>
      <c r="V400" s="6">
        <f t="shared" si="38"/>
      </c>
      <c r="W400" s="6">
        <f t="shared" si="39"/>
      </c>
      <c r="X400" s="6">
        <f t="shared" si="40"/>
      </c>
      <c r="Y400" s="6">
        <f t="shared" si="41"/>
      </c>
    </row>
    <row r="401" spans="20:25" ht="12.75">
      <c r="T401" s="10">
        <f t="shared" si="36"/>
        <v>0</v>
      </c>
      <c r="U401" s="11">
        <f t="shared" si="37"/>
        <v>0</v>
      </c>
      <c r="V401" s="6">
        <f t="shared" si="38"/>
      </c>
      <c r="W401" s="6">
        <f t="shared" si="39"/>
      </c>
      <c r="X401" s="6">
        <f t="shared" si="40"/>
      </c>
      <c r="Y401" s="6">
        <f t="shared" si="41"/>
      </c>
    </row>
    <row r="402" spans="20:25" ht="12.75">
      <c r="T402" s="10">
        <f t="shared" si="36"/>
        <v>0</v>
      </c>
      <c r="U402" s="11">
        <f t="shared" si="37"/>
        <v>0</v>
      </c>
      <c r="V402" s="6">
        <f t="shared" si="38"/>
      </c>
      <c r="W402" s="6">
        <f t="shared" si="39"/>
      </c>
      <c r="X402" s="6">
        <f t="shared" si="40"/>
      </c>
      <c r="Y402" s="6">
        <f t="shared" si="41"/>
      </c>
    </row>
    <row r="403" spans="20:25" ht="12.75">
      <c r="T403" s="10">
        <f t="shared" si="36"/>
        <v>0</v>
      </c>
      <c r="U403" s="11">
        <f t="shared" si="37"/>
        <v>0</v>
      </c>
      <c r="V403" s="6">
        <f t="shared" si="38"/>
      </c>
      <c r="W403" s="6">
        <f t="shared" si="39"/>
      </c>
      <c r="X403" s="6">
        <f t="shared" si="40"/>
      </c>
      <c r="Y403" s="6">
        <f t="shared" si="41"/>
      </c>
    </row>
    <row r="404" spans="20:25" ht="12.75">
      <c r="T404" s="10">
        <f t="shared" si="36"/>
        <v>0</v>
      </c>
      <c r="U404" s="11">
        <f t="shared" si="37"/>
        <v>0</v>
      </c>
      <c r="V404" s="6">
        <f t="shared" si="38"/>
      </c>
      <c r="W404" s="6">
        <f t="shared" si="39"/>
      </c>
      <c r="X404" s="6">
        <f t="shared" si="40"/>
      </c>
      <c r="Y404" s="6">
        <f t="shared" si="41"/>
      </c>
    </row>
    <row r="405" spans="20:25" ht="12.75">
      <c r="T405" s="10">
        <f t="shared" si="36"/>
        <v>0</v>
      </c>
      <c r="U405" s="11">
        <f t="shared" si="37"/>
        <v>0</v>
      </c>
      <c r="V405" s="6">
        <f t="shared" si="38"/>
      </c>
      <c r="W405" s="6">
        <f t="shared" si="39"/>
      </c>
      <c r="X405" s="6">
        <f t="shared" si="40"/>
      </c>
      <c r="Y405" s="6">
        <f t="shared" si="41"/>
      </c>
    </row>
    <row r="406" spans="20:25" ht="12.75">
      <c r="T406" s="10">
        <f t="shared" si="36"/>
        <v>0</v>
      </c>
      <c r="U406" s="11">
        <f t="shared" si="37"/>
        <v>0</v>
      </c>
      <c r="V406" s="6">
        <f t="shared" si="38"/>
      </c>
      <c r="W406" s="6">
        <f t="shared" si="39"/>
      </c>
      <c r="X406" s="6">
        <f t="shared" si="40"/>
      </c>
      <c r="Y406" s="6">
        <f t="shared" si="41"/>
      </c>
    </row>
    <row r="407" spans="20:25" ht="12.75">
      <c r="T407" s="10">
        <f t="shared" si="36"/>
        <v>0</v>
      </c>
      <c r="U407" s="11">
        <f t="shared" si="37"/>
        <v>0</v>
      </c>
      <c r="V407" s="6">
        <f t="shared" si="38"/>
      </c>
      <c r="W407" s="6">
        <f t="shared" si="39"/>
      </c>
      <c r="X407" s="6">
        <f t="shared" si="40"/>
      </c>
      <c r="Y407" s="6">
        <f t="shared" si="41"/>
      </c>
    </row>
    <row r="408" spans="20:25" ht="12.75">
      <c r="T408" s="10">
        <f t="shared" si="36"/>
        <v>0</v>
      </c>
      <c r="U408" s="11">
        <f t="shared" si="37"/>
        <v>0</v>
      </c>
      <c r="V408" s="6">
        <f t="shared" si="38"/>
      </c>
      <c r="W408" s="6">
        <f t="shared" si="39"/>
      </c>
      <c r="X408" s="6">
        <f t="shared" si="40"/>
      </c>
      <c r="Y408" s="6">
        <f t="shared" si="41"/>
      </c>
    </row>
    <row r="409" spans="20:25" ht="12.75">
      <c r="T409" s="10">
        <f t="shared" si="36"/>
        <v>0</v>
      </c>
      <c r="U409" s="11">
        <f t="shared" si="37"/>
        <v>0</v>
      </c>
      <c r="V409" s="6">
        <f t="shared" si="38"/>
      </c>
      <c r="W409" s="6">
        <f t="shared" si="39"/>
      </c>
      <c r="X409" s="6">
        <f t="shared" si="40"/>
      </c>
      <c r="Y409" s="6">
        <f t="shared" si="41"/>
      </c>
    </row>
    <row r="410" spans="20:25" ht="12.75">
      <c r="T410" s="10">
        <f t="shared" si="36"/>
        <v>0</v>
      </c>
      <c r="U410" s="11">
        <f t="shared" si="37"/>
        <v>0</v>
      </c>
      <c r="V410" s="6">
        <f t="shared" si="38"/>
      </c>
      <c r="W410" s="6">
        <f t="shared" si="39"/>
      </c>
      <c r="X410" s="6">
        <f t="shared" si="40"/>
      </c>
      <c r="Y410" s="6">
        <f t="shared" si="41"/>
      </c>
    </row>
    <row r="411" spans="20:25" ht="12.75">
      <c r="T411" s="10">
        <f t="shared" si="36"/>
        <v>0</v>
      </c>
      <c r="U411" s="11">
        <f t="shared" si="37"/>
        <v>0</v>
      </c>
      <c r="V411" s="6">
        <f t="shared" si="38"/>
      </c>
      <c r="W411" s="6">
        <f t="shared" si="39"/>
      </c>
      <c r="X411" s="6">
        <f t="shared" si="40"/>
      </c>
      <c r="Y411" s="6">
        <f t="shared" si="41"/>
      </c>
    </row>
    <row r="412" spans="20:25" ht="12.75">
      <c r="T412" s="10">
        <f t="shared" si="36"/>
        <v>0</v>
      </c>
      <c r="U412" s="11">
        <f t="shared" si="37"/>
        <v>0</v>
      </c>
      <c r="V412" s="6">
        <f t="shared" si="38"/>
      </c>
      <c r="W412" s="6">
        <f t="shared" si="39"/>
      </c>
      <c r="X412" s="6">
        <f t="shared" si="40"/>
      </c>
      <c r="Y412" s="6">
        <f t="shared" si="41"/>
      </c>
    </row>
    <row r="413" spans="20:25" ht="12.75">
      <c r="T413" s="10">
        <f t="shared" si="36"/>
        <v>0</v>
      </c>
      <c r="U413" s="11">
        <f t="shared" si="37"/>
        <v>0</v>
      </c>
      <c r="V413" s="6">
        <f t="shared" si="38"/>
      </c>
      <c r="W413" s="6">
        <f t="shared" si="39"/>
      </c>
      <c r="X413" s="6">
        <f t="shared" si="40"/>
      </c>
      <c r="Y413" s="6">
        <f t="shared" si="41"/>
      </c>
    </row>
    <row r="414" spans="20:25" ht="12.75">
      <c r="T414" s="10">
        <f t="shared" si="36"/>
        <v>0</v>
      </c>
      <c r="U414" s="11">
        <f t="shared" si="37"/>
        <v>0</v>
      </c>
      <c r="V414" s="6">
        <f t="shared" si="38"/>
      </c>
      <c r="W414" s="6">
        <f t="shared" si="39"/>
      </c>
      <c r="X414" s="6">
        <f t="shared" si="40"/>
      </c>
      <c r="Y414" s="6">
        <f t="shared" si="41"/>
      </c>
    </row>
    <row r="415" spans="20:25" ht="12.75">
      <c r="T415" s="10">
        <f t="shared" si="36"/>
        <v>0</v>
      </c>
      <c r="U415" s="11">
        <f t="shared" si="37"/>
        <v>0</v>
      </c>
      <c r="V415" s="6">
        <f t="shared" si="38"/>
      </c>
      <c r="W415" s="6">
        <f t="shared" si="39"/>
      </c>
      <c r="X415" s="6">
        <f t="shared" si="40"/>
      </c>
      <c r="Y415" s="6">
        <f t="shared" si="41"/>
      </c>
    </row>
    <row r="416" spans="20:25" ht="12.75">
      <c r="T416" s="10">
        <f t="shared" si="36"/>
        <v>0</v>
      </c>
      <c r="U416" s="11">
        <f t="shared" si="37"/>
        <v>0</v>
      </c>
      <c r="V416" s="6">
        <f t="shared" si="38"/>
      </c>
      <c r="W416" s="6">
        <f t="shared" si="39"/>
      </c>
      <c r="X416" s="6">
        <f t="shared" si="40"/>
      </c>
      <c r="Y416" s="6">
        <f t="shared" si="41"/>
      </c>
    </row>
    <row r="417" spans="20:25" ht="12.75">
      <c r="T417" s="10">
        <f t="shared" si="36"/>
        <v>0</v>
      </c>
      <c r="U417" s="11">
        <f t="shared" si="37"/>
        <v>0</v>
      </c>
      <c r="V417" s="6">
        <f t="shared" si="38"/>
      </c>
      <c r="W417" s="6">
        <f t="shared" si="39"/>
      </c>
      <c r="X417" s="6">
        <f t="shared" si="40"/>
      </c>
      <c r="Y417" s="6">
        <f t="shared" si="41"/>
      </c>
    </row>
    <row r="418" spans="20:25" ht="12.75">
      <c r="T418" s="10">
        <f t="shared" si="36"/>
        <v>0</v>
      </c>
      <c r="U418" s="11">
        <f t="shared" si="37"/>
        <v>0</v>
      </c>
      <c r="V418" s="6">
        <f t="shared" si="38"/>
      </c>
      <c r="W418" s="6">
        <f t="shared" si="39"/>
      </c>
      <c r="X418" s="6">
        <f t="shared" si="40"/>
      </c>
      <c r="Y418" s="6">
        <f t="shared" si="41"/>
      </c>
    </row>
    <row r="419" spans="20:25" ht="12.75">
      <c r="T419" s="10">
        <f t="shared" si="36"/>
        <v>0</v>
      </c>
      <c r="U419" s="11">
        <f t="shared" si="37"/>
        <v>0</v>
      </c>
      <c r="V419" s="6">
        <f t="shared" si="38"/>
      </c>
      <c r="W419" s="6">
        <f t="shared" si="39"/>
      </c>
      <c r="X419" s="6">
        <f t="shared" si="40"/>
      </c>
      <c r="Y419" s="6">
        <f t="shared" si="41"/>
      </c>
    </row>
    <row r="420" spans="20:25" ht="12.75">
      <c r="T420" s="10">
        <f t="shared" si="36"/>
        <v>0</v>
      </c>
      <c r="U420" s="11">
        <f t="shared" si="37"/>
        <v>0</v>
      </c>
      <c r="V420" s="6">
        <f t="shared" si="38"/>
      </c>
      <c r="W420" s="6">
        <f t="shared" si="39"/>
      </c>
      <c r="X420" s="6">
        <f t="shared" si="40"/>
      </c>
      <c r="Y420" s="6">
        <f t="shared" si="41"/>
      </c>
    </row>
    <row r="421" spans="20:25" ht="12.75">
      <c r="T421" s="10">
        <f t="shared" si="36"/>
        <v>0</v>
      </c>
      <c r="U421" s="11">
        <f t="shared" si="37"/>
        <v>0</v>
      </c>
      <c r="V421" s="6">
        <f t="shared" si="38"/>
      </c>
      <c r="W421" s="6">
        <f t="shared" si="39"/>
      </c>
      <c r="X421" s="6">
        <f t="shared" si="40"/>
      </c>
      <c r="Y421" s="6">
        <f t="shared" si="41"/>
      </c>
    </row>
    <row r="422" spans="20:25" ht="12.75">
      <c r="T422" s="10">
        <f t="shared" si="36"/>
        <v>0</v>
      </c>
      <c r="U422" s="11">
        <f t="shared" si="37"/>
        <v>0</v>
      </c>
      <c r="V422" s="6">
        <f t="shared" si="38"/>
      </c>
      <c r="W422" s="6">
        <f t="shared" si="39"/>
      </c>
      <c r="X422" s="6">
        <f t="shared" si="40"/>
      </c>
      <c r="Y422" s="6">
        <f t="shared" si="41"/>
      </c>
    </row>
    <row r="423" spans="20:25" ht="12.75">
      <c r="T423" s="10">
        <f t="shared" si="36"/>
        <v>0</v>
      </c>
      <c r="U423" s="11">
        <f t="shared" si="37"/>
        <v>0</v>
      </c>
      <c r="V423" s="6">
        <f t="shared" si="38"/>
      </c>
      <c r="W423" s="6">
        <f t="shared" si="39"/>
      </c>
      <c r="X423" s="6">
        <f t="shared" si="40"/>
      </c>
      <c r="Y423" s="6">
        <f t="shared" si="41"/>
      </c>
    </row>
    <row r="424" spans="20:25" ht="12.75">
      <c r="T424" s="10">
        <f t="shared" si="36"/>
        <v>0</v>
      </c>
      <c r="U424" s="11">
        <f t="shared" si="37"/>
        <v>0</v>
      </c>
      <c r="V424" s="6">
        <f t="shared" si="38"/>
      </c>
      <c r="W424" s="6">
        <f t="shared" si="39"/>
      </c>
      <c r="X424" s="6">
        <f t="shared" si="40"/>
      </c>
      <c r="Y424" s="6">
        <f t="shared" si="41"/>
      </c>
    </row>
    <row r="425" spans="20:25" ht="12.75">
      <c r="T425" s="10">
        <f t="shared" si="36"/>
        <v>0</v>
      </c>
      <c r="U425" s="11">
        <f t="shared" si="37"/>
        <v>0</v>
      </c>
      <c r="V425" s="6">
        <f t="shared" si="38"/>
      </c>
      <c r="W425" s="6">
        <f t="shared" si="39"/>
      </c>
      <c r="X425" s="6">
        <f t="shared" si="40"/>
      </c>
      <c r="Y425" s="6">
        <f t="shared" si="41"/>
      </c>
    </row>
    <row r="426" spans="20:25" ht="12.75">
      <c r="T426" s="10">
        <f t="shared" si="36"/>
        <v>0</v>
      </c>
      <c r="U426" s="11">
        <f t="shared" si="37"/>
        <v>0</v>
      </c>
      <c r="V426" s="6">
        <f t="shared" si="38"/>
      </c>
      <c r="W426" s="6">
        <f t="shared" si="39"/>
      </c>
      <c r="X426" s="6">
        <f t="shared" si="40"/>
      </c>
      <c r="Y426" s="6">
        <f t="shared" si="41"/>
      </c>
    </row>
    <row r="427" spans="20:25" ht="12.75">
      <c r="T427" s="10">
        <f t="shared" si="36"/>
        <v>0</v>
      </c>
      <c r="U427" s="11">
        <f t="shared" si="37"/>
        <v>0</v>
      </c>
      <c r="V427" s="6">
        <f t="shared" si="38"/>
      </c>
      <c r="W427" s="6">
        <f t="shared" si="39"/>
      </c>
      <c r="X427" s="6">
        <f t="shared" si="40"/>
      </c>
      <c r="Y427" s="6">
        <f t="shared" si="41"/>
      </c>
    </row>
    <row r="428" spans="20:25" ht="12.75">
      <c r="T428" s="10">
        <f t="shared" si="36"/>
        <v>0</v>
      </c>
      <c r="U428" s="11">
        <f t="shared" si="37"/>
        <v>0</v>
      </c>
      <c r="V428" s="6">
        <f t="shared" si="38"/>
      </c>
      <c r="W428" s="6">
        <f t="shared" si="39"/>
      </c>
      <c r="X428" s="6">
        <f t="shared" si="40"/>
      </c>
      <c r="Y428" s="6">
        <f t="shared" si="41"/>
      </c>
    </row>
    <row r="429" spans="20:25" ht="12.75">
      <c r="T429" s="10">
        <f t="shared" si="36"/>
        <v>0</v>
      </c>
      <c r="U429" s="11">
        <f t="shared" si="37"/>
        <v>0</v>
      </c>
      <c r="V429" s="6">
        <f t="shared" si="38"/>
      </c>
      <c r="W429" s="6">
        <f t="shared" si="39"/>
      </c>
      <c r="X429" s="6">
        <f t="shared" si="40"/>
      </c>
      <c r="Y429" s="6">
        <f t="shared" si="41"/>
      </c>
    </row>
    <row r="430" spans="20:25" ht="12.75">
      <c r="T430" s="10">
        <f t="shared" si="36"/>
        <v>0</v>
      </c>
      <c r="U430" s="11">
        <f t="shared" si="37"/>
        <v>0</v>
      </c>
      <c r="V430" s="6">
        <f t="shared" si="38"/>
      </c>
      <c r="W430" s="6">
        <f t="shared" si="39"/>
      </c>
      <c r="X430" s="6">
        <f t="shared" si="40"/>
      </c>
      <c r="Y430" s="6">
        <f t="shared" si="41"/>
      </c>
    </row>
    <row r="431" spans="20:25" ht="12.75">
      <c r="T431" s="10">
        <f t="shared" si="36"/>
        <v>0</v>
      </c>
      <c r="U431" s="11">
        <f t="shared" si="37"/>
        <v>0</v>
      </c>
      <c r="V431" s="6">
        <f t="shared" si="38"/>
      </c>
      <c r="W431" s="6">
        <f t="shared" si="39"/>
      </c>
      <c r="X431" s="6">
        <f t="shared" si="40"/>
      </c>
      <c r="Y431" s="6">
        <f t="shared" si="41"/>
      </c>
    </row>
    <row r="432" spans="20:25" ht="12.75">
      <c r="T432" s="10">
        <f t="shared" si="36"/>
        <v>0</v>
      </c>
      <c r="U432" s="11">
        <f t="shared" si="37"/>
        <v>0</v>
      </c>
      <c r="V432" s="6">
        <f t="shared" si="38"/>
      </c>
      <c r="W432" s="6">
        <f t="shared" si="39"/>
      </c>
      <c r="X432" s="6">
        <f t="shared" si="40"/>
      </c>
      <c r="Y432" s="6">
        <f t="shared" si="41"/>
      </c>
    </row>
    <row r="433" spans="20:25" ht="12.75">
      <c r="T433" s="10">
        <f t="shared" si="36"/>
        <v>0</v>
      </c>
      <c r="U433" s="11">
        <f t="shared" si="37"/>
        <v>0</v>
      </c>
      <c r="V433" s="6">
        <f t="shared" si="38"/>
      </c>
      <c r="W433" s="6">
        <f t="shared" si="39"/>
      </c>
      <c r="X433" s="6">
        <f t="shared" si="40"/>
      </c>
      <c r="Y433" s="6">
        <f t="shared" si="41"/>
      </c>
    </row>
    <row r="434" spans="20:25" ht="12.75">
      <c r="T434" s="10">
        <f t="shared" si="36"/>
        <v>0</v>
      </c>
      <c r="U434" s="11">
        <f t="shared" si="37"/>
        <v>0</v>
      </c>
      <c r="V434" s="6">
        <f t="shared" si="38"/>
      </c>
      <c r="W434" s="6">
        <f t="shared" si="39"/>
      </c>
      <c r="X434" s="6">
        <f t="shared" si="40"/>
      </c>
      <c r="Y434" s="6">
        <f t="shared" si="41"/>
      </c>
    </row>
    <row r="435" spans="20:25" ht="12.75">
      <c r="T435" s="10">
        <f t="shared" si="36"/>
        <v>0</v>
      </c>
      <c r="U435" s="11">
        <f t="shared" si="37"/>
        <v>0</v>
      </c>
      <c r="V435" s="6">
        <f t="shared" si="38"/>
      </c>
      <c r="W435" s="6">
        <f t="shared" si="39"/>
      </c>
      <c r="X435" s="6">
        <f t="shared" si="40"/>
      </c>
      <c r="Y435" s="6">
        <f t="shared" si="41"/>
      </c>
    </row>
    <row r="436" spans="20:25" ht="12.75">
      <c r="T436" s="10">
        <f t="shared" si="36"/>
        <v>0</v>
      </c>
      <c r="U436" s="11">
        <f t="shared" si="37"/>
        <v>0</v>
      </c>
      <c r="V436" s="6">
        <f t="shared" si="38"/>
      </c>
      <c r="W436" s="6">
        <f t="shared" si="39"/>
      </c>
      <c r="X436" s="6">
        <f t="shared" si="40"/>
      </c>
      <c r="Y436" s="6">
        <f t="shared" si="41"/>
      </c>
    </row>
    <row r="437" spans="20:25" ht="12.75">
      <c r="T437" s="10">
        <f t="shared" si="36"/>
        <v>0</v>
      </c>
      <c r="U437" s="11">
        <f t="shared" si="37"/>
        <v>0</v>
      </c>
      <c r="V437" s="6">
        <f t="shared" si="38"/>
      </c>
      <c r="W437" s="6">
        <f t="shared" si="39"/>
      </c>
      <c r="X437" s="6">
        <f t="shared" si="40"/>
      </c>
      <c r="Y437" s="6">
        <f t="shared" si="41"/>
      </c>
    </row>
    <row r="438" spans="20:25" ht="12.75">
      <c r="T438" s="10">
        <f t="shared" si="36"/>
        <v>0</v>
      </c>
      <c r="U438" s="11">
        <f t="shared" si="37"/>
        <v>0</v>
      </c>
      <c r="V438" s="6">
        <f t="shared" si="38"/>
      </c>
      <c r="W438" s="6">
        <f t="shared" si="39"/>
      </c>
      <c r="X438" s="6">
        <f t="shared" si="40"/>
      </c>
      <c r="Y438" s="6">
        <f t="shared" si="41"/>
      </c>
    </row>
    <row r="439" spans="20:25" ht="12.75">
      <c r="T439" s="10">
        <f t="shared" si="36"/>
        <v>0</v>
      </c>
      <c r="U439" s="11">
        <f t="shared" si="37"/>
        <v>0</v>
      </c>
      <c r="V439" s="6">
        <f t="shared" si="38"/>
      </c>
      <c r="W439" s="6">
        <f t="shared" si="39"/>
      </c>
      <c r="X439" s="6">
        <f t="shared" si="40"/>
      </c>
      <c r="Y439" s="6">
        <f t="shared" si="41"/>
      </c>
    </row>
    <row r="440" spans="20:25" ht="12.75">
      <c r="T440" s="10">
        <f t="shared" si="36"/>
        <v>0</v>
      </c>
      <c r="U440" s="11">
        <f t="shared" si="37"/>
        <v>0</v>
      </c>
      <c r="V440" s="6">
        <f t="shared" si="38"/>
      </c>
      <c r="W440" s="6">
        <f t="shared" si="39"/>
      </c>
      <c r="X440" s="6">
        <f t="shared" si="40"/>
      </c>
      <c r="Y440" s="6">
        <f t="shared" si="41"/>
      </c>
    </row>
    <row r="441" spans="20:25" ht="12.75">
      <c r="T441" s="10">
        <f t="shared" si="36"/>
        <v>0</v>
      </c>
      <c r="U441" s="11">
        <f t="shared" si="37"/>
        <v>0</v>
      </c>
      <c r="V441" s="6">
        <f t="shared" si="38"/>
      </c>
      <c r="W441" s="6">
        <f t="shared" si="39"/>
      </c>
      <c r="X441" s="6">
        <f t="shared" si="40"/>
      </c>
      <c r="Y441" s="6">
        <f t="shared" si="41"/>
      </c>
    </row>
    <row r="442" spans="20:25" ht="12.75">
      <c r="T442" s="10">
        <f t="shared" si="36"/>
        <v>0</v>
      </c>
      <c r="U442" s="11">
        <f t="shared" si="37"/>
        <v>0</v>
      </c>
      <c r="V442" s="6">
        <f t="shared" si="38"/>
      </c>
      <c r="W442" s="6">
        <f t="shared" si="39"/>
      </c>
      <c r="X442" s="6">
        <f t="shared" si="40"/>
      </c>
      <c r="Y442" s="6">
        <f t="shared" si="41"/>
      </c>
    </row>
    <row r="443" spans="20:25" ht="12.75">
      <c r="T443" s="10">
        <f t="shared" si="36"/>
        <v>0</v>
      </c>
      <c r="U443" s="11">
        <f t="shared" si="37"/>
        <v>0</v>
      </c>
      <c r="V443" s="6">
        <f t="shared" si="38"/>
      </c>
      <c r="W443" s="6">
        <f t="shared" si="39"/>
      </c>
      <c r="X443" s="6">
        <f t="shared" si="40"/>
      </c>
      <c r="Y443" s="6">
        <f t="shared" si="41"/>
      </c>
    </row>
    <row r="444" spans="20:25" ht="12.75">
      <c r="T444" s="10">
        <f t="shared" si="36"/>
        <v>0</v>
      </c>
      <c r="U444" s="11">
        <f t="shared" si="37"/>
        <v>0</v>
      </c>
      <c r="V444" s="6">
        <f t="shared" si="38"/>
      </c>
      <c r="W444" s="6">
        <f t="shared" si="39"/>
      </c>
      <c r="X444" s="6">
        <f t="shared" si="40"/>
      </c>
      <c r="Y444" s="6">
        <f t="shared" si="41"/>
      </c>
    </row>
    <row r="445" spans="20:25" ht="12.75">
      <c r="T445" s="10">
        <f t="shared" si="36"/>
        <v>0</v>
      </c>
      <c r="U445" s="11">
        <f t="shared" si="37"/>
        <v>0</v>
      </c>
      <c r="V445" s="6">
        <f t="shared" si="38"/>
      </c>
      <c r="W445" s="6">
        <f t="shared" si="39"/>
      </c>
      <c r="X445" s="6">
        <f t="shared" si="40"/>
      </c>
      <c r="Y445" s="6">
        <f t="shared" si="41"/>
      </c>
    </row>
    <row r="446" spans="20:25" ht="12.75">
      <c r="T446" s="10">
        <f t="shared" si="36"/>
        <v>0</v>
      </c>
      <c r="U446" s="11">
        <f t="shared" si="37"/>
        <v>0</v>
      </c>
      <c r="V446" s="6">
        <f t="shared" si="38"/>
      </c>
      <c r="W446" s="6">
        <f t="shared" si="39"/>
      </c>
      <c r="X446" s="6">
        <f t="shared" si="40"/>
      </c>
      <c r="Y446" s="6">
        <f t="shared" si="41"/>
      </c>
    </row>
    <row r="447" spans="20:25" ht="12.75">
      <c r="T447" s="10">
        <f t="shared" si="36"/>
        <v>0</v>
      </c>
      <c r="U447" s="11">
        <f t="shared" si="37"/>
        <v>0</v>
      </c>
      <c r="V447" s="6">
        <f t="shared" si="38"/>
      </c>
      <c r="W447" s="6">
        <f t="shared" si="39"/>
      </c>
      <c r="X447" s="6">
        <f t="shared" si="40"/>
      </c>
      <c r="Y447" s="6">
        <f t="shared" si="41"/>
      </c>
    </row>
    <row r="448" spans="20:25" ht="12.75">
      <c r="T448" s="10">
        <f t="shared" si="36"/>
        <v>0</v>
      </c>
      <c r="U448" s="11">
        <f t="shared" si="37"/>
        <v>0</v>
      </c>
      <c r="V448" s="6">
        <f t="shared" si="38"/>
      </c>
      <c r="W448" s="6">
        <f t="shared" si="39"/>
      </c>
      <c r="X448" s="6">
        <f t="shared" si="40"/>
      </c>
      <c r="Y448" s="6">
        <f t="shared" si="41"/>
      </c>
    </row>
    <row r="449" spans="20:25" ht="12.75">
      <c r="T449" s="10">
        <f t="shared" si="36"/>
        <v>0</v>
      </c>
      <c r="U449" s="11">
        <f t="shared" si="37"/>
        <v>0</v>
      </c>
      <c r="V449" s="6">
        <f t="shared" si="38"/>
      </c>
      <c r="W449" s="6">
        <f t="shared" si="39"/>
      </c>
      <c r="X449" s="6">
        <f t="shared" si="40"/>
      </c>
      <c r="Y449" s="6">
        <f t="shared" si="41"/>
      </c>
    </row>
    <row r="450" spans="20:25" ht="12.75">
      <c r="T450" s="10">
        <f t="shared" si="36"/>
        <v>0</v>
      </c>
      <c r="U450" s="11">
        <f t="shared" si="37"/>
        <v>0</v>
      </c>
      <c r="V450" s="6">
        <f t="shared" si="38"/>
      </c>
      <c r="W450" s="6">
        <f t="shared" si="39"/>
      </c>
      <c r="X450" s="6">
        <f t="shared" si="40"/>
      </c>
      <c r="Y450" s="6">
        <f t="shared" si="41"/>
      </c>
    </row>
    <row r="451" spans="20:25" ht="12.75">
      <c r="T451" s="10">
        <f t="shared" si="36"/>
        <v>0</v>
      </c>
      <c r="U451" s="11">
        <f t="shared" si="37"/>
        <v>0</v>
      </c>
      <c r="V451" s="6">
        <f t="shared" si="38"/>
      </c>
      <c r="W451" s="6">
        <f t="shared" si="39"/>
      </c>
      <c r="X451" s="6">
        <f t="shared" si="40"/>
      </c>
      <c r="Y451" s="6">
        <f t="shared" si="41"/>
      </c>
    </row>
    <row r="452" spans="20:25" ht="12.75">
      <c r="T452" s="10">
        <f aca="true" t="shared" si="42" ref="T452:T515">SUM(H452:S452)</f>
        <v>0</v>
      </c>
      <c r="U452" s="11">
        <f aca="true" t="shared" si="43" ref="U452:U515">SUM(V452:Y452)</f>
        <v>0</v>
      </c>
      <c r="V452" s="6">
        <f aca="true" t="shared" si="44" ref="V452:V515">IF(AND(T452&gt;0,T452&lt;3),1,IF(AND(T452&gt;0,T452&lt;4),2,IF(AND(T452&gt;0,T452&lt;6),3,"")))</f>
      </c>
      <c r="W452" s="6">
        <f aca="true" t="shared" si="45" ref="W452:W515">IF(AND(T452&gt;5,T452&lt;7),4,IF(AND(T452&gt;5,T452&lt;9),5,IF(AND(T452&gt;5,T452&lt;10),6,"")))</f>
      </c>
      <c r="X452" s="6">
        <f aca="true" t="shared" si="46" ref="X452:X515">IF(AND(T452&gt;9,T452&lt;12),7,IF(AND(T452&gt;9,T452&lt;14),8,IF(AND(T452&gt;9,T452&lt;17),9,"")))</f>
      </c>
      <c r="Y452" s="6">
        <f aca="true" t="shared" si="47" ref="Y452:Y515">IF(AND(T452&gt;16,T452&lt;22),10,IF(AND(T452&gt;16,T452&lt;28),11,IF(AND(T452&gt;16,T452&lt;30),12,"")))</f>
      </c>
    </row>
    <row r="453" spans="20:25" ht="12.75">
      <c r="T453" s="10">
        <f t="shared" si="42"/>
        <v>0</v>
      </c>
      <c r="U453" s="11">
        <f t="shared" si="43"/>
        <v>0</v>
      </c>
      <c r="V453" s="6">
        <f t="shared" si="44"/>
      </c>
      <c r="W453" s="6">
        <f t="shared" si="45"/>
      </c>
      <c r="X453" s="6">
        <f t="shared" si="46"/>
      </c>
      <c r="Y453" s="6">
        <f t="shared" si="47"/>
      </c>
    </row>
    <row r="454" spans="20:25" ht="12.75">
      <c r="T454" s="10">
        <f t="shared" si="42"/>
        <v>0</v>
      </c>
      <c r="U454" s="11">
        <f t="shared" si="43"/>
        <v>0</v>
      </c>
      <c r="V454" s="6">
        <f t="shared" si="44"/>
      </c>
      <c r="W454" s="6">
        <f t="shared" si="45"/>
      </c>
      <c r="X454" s="6">
        <f t="shared" si="46"/>
      </c>
      <c r="Y454" s="6">
        <f t="shared" si="47"/>
      </c>
    </row>
    <row r="455" spans="20:25" ht="12.75">
      <c r="T455" s="10">
        <f t="shared" si="42"/>
        <v>0</v>
      </c>
      <c r="U455" s="11">
        <f t="shared" si="43"/>
        <v>0</v>
      </c>
      <c r="V455" s="6">
        <f t="shared" si="44"/>
      </c>
      <c r="W455" s="6">
        <f t="shared" si="45"/>
      </c>
      <c r="X455" s="6">
        <f t="shared" si="46"/>
      </c>
      <c r="Y455" s="6">
        <f t="shared" si="47"/>
      </c>
    </row>
    <row r="456" spans="20:25" ht="12.75">
      <c r="T456" s="10">
        <f t="shared" si="42"/>
        <v>0</v>
      </c>
      <c r="U456" s="11">
        <f t="shared" si="43"/>
        <v>0</v>
      </c>
      <c r="V456" s="6">
        <f t="shared" si="44"/>
      </c>
      <c r="W456" s="6">
        <f t="shared" si="45"/>
      </c>
      <c r="X456" s="6">
        <f t="shared" si="46"/>
      </c>
      <c r="Y456" s="6">
        <f t="shared" si="47"/>
      </c>
    </row>
    <row r="457" spans="20:25" ht="12.75">
      <c r="T457" s="10">
        <f t="shared" si="42"/>
        <v>0</v>
      </c>
      <c r="U457" s="11">
        <f t="shared" si="43"/>
        <v>0</v>
      </c>
      <c r="V457" s="6">
        <f t="shared" si="44"/>
      </c>
      <c r="W457" s="6">
        <f t="shared" si="45"/>
      </c>
      <c r="X457" s="6">
        <f t="shared" si="46"/>
      </c>
      <c r="Y457" s="6">
        <f t="shared" si="47"/>
      </c>
    </row>
    <row r="458" spans="20:25" ht="12.75">
      <c r="T458" s="10">
        <f t="shared" si="42"/>
        <v>0</v>
      </c>
      <c r="U458" s="11">
        <f t="shared" si="43"/>
        <v>0</v>
      </c>
      <c r="V458" s="6">
        <f t="shared" si="44"/>
      </c>
      <c r="W458" s="6">
        <f t="shared" si="45"/>
      </c>
      <c r="X458" s="6">
        <f t="shared" si="46"/>
      </c>
      <c r="Y458" s="6">
        <f t="shared" si="47"/>
      </c>
    </row>
    <row r="459" spans="20:25" ht="12.75">
      <c r="T459" s="10">
        <f t="shared" si="42"/>
        <v>0</v>
      </c>
      <c r="U459" s="11">
        <f t="shared" si="43"/>
        <v>0</v>
      </c>
      <c r="V459" s="6">
        <f t="shared" si="44"/>
      </c>
      <c r="W459" s="6">
        <f t="shared" si="45"/>
      </c>
      <c r="X459" s="6">
        <f t="shared" si="46"/>
      </c>
      <c r="Y459" s="6">
        <f t="shared" si="47"/>
      </c>
    </row>
    <row r="460" spans="20:25" ht="12.75">
      <c r="T460" s="10">
        <f t="shared" si="42"/>
        <v>0</v>
      </c>
      <c r="U460" s="11">
        <f t="shared" si="43"/>
        <v>0</v>
      </c>
      <c r="V460" s="6">
        <f t="shared" si="44"/>
      </c>
      <c r="W460" s="6">
        <f t="shared" si="45"/>
      </c>
      <c r="X460" s="6">
        <f t="shared" si="46"/>
      </c>
      <c r="Y460" s="6">
        <f t="shared" si="47"/>
      </c>
    </row>
    <row r="461" spans="20:25" ht="12.75">
      <c r="T461" s="10">
        <f t="shared" si="42"/>
        <v>0</v>
      </c>
      <c r="U461" s="11">
        <f t="shared" si="43"/>
        <v>0</v>
      </c>
      <c r="V461" s="6">
        <f t="shared" si="44"/>
      </c>
      <c r="W461" s="6">
        <f t="shared" si="45"/>
      </c>
      <c r="X461" s="6">
        <f t="shared" si="46"/>
      </c>
      <c r="Y461" s="6">
        <f t="shared" si="47"/>
      </c>
    </row>
    <row r="462" spans="20:25" ht="12.75">
      <c r="T462" s="10">
        <f t="shared" si="42"/>
        <v>0</v>
      </c>
      <c r="U462" s="11">
        <f t="shared" si="43"/>
        <v>0</v>
      </c>
      <c r="V462" s="6">
        <f t="shared" si="44"/>
      </c>
      <c r="W462" s="6">
        <f t="shared" si="45"/>
      </c>
      <c r="X462" s="6">
        <f t="shared" si="46"/>
      </c>
      <c r="Y462" s="6">
        <f t="shared" si="47"/>
      </c>
    </row>
    <row r="463" spans="20:25" ht="12.75">
      <c r="T463" s="10">
        <f t="shared" si="42"/>
        <v>0</v>
      </c>
      <c r="U463" s="11">
        <f t="shared" si="43"/>
        <v>0</v>
      </c>
      <c r="V463" s="6">
        <f t="shared" si="44"/>
      </c>
      <c r="W463" s="6">
        <f t="shared" si="45"/>
      </c>
      <c r="X463" s="6">
        <f t="shared" si="46"/>
      </c>
      <c r="Y463" s="6">
        <f t="shared" si="47"/>
      </c>
    </row>
    <row r="464" spans="20:25" ht="12.75">
      <c r="T464" s="10">
        <f t="shared" si="42"/>
        <v>0</v>
      </c>
      <c r="U464" s="11">
        <f t="shared" si="43"/>
        <v>0</v>
      </c>
      <c r="V464" s="6">
        <f t="shared" si="44"/>
      </c>
      <c r="W464" s="6">
        <f t="shared" si="45"/>
      </c>
      <c r="X464" s="6">
        <f t="shared" si="46"/>
      </c>
      <c r="Y464" s="6">
        <f t="shared" si="47"/>
      </c>
    </row>
    <row r="465" spans="20:25" ht="12.75">
      <c r="T465" s="10">
        <f t="shared" si="42"/>
        <v>0</v>
      </c>
      <c r="U465" s="11">
        <f t="shared" si="43"/>
        <v>0</v>
      </c>
      <c r="V465" s="6">
        <f t="shared" si="44"/>
      </c>
      <c r="W465" s="6">
        <f t="shared" si="45"/>
      </c>
      <c r="X465" s="6">
        <f t="shared" si="46"/>
      </c>
      <c r="Y465" s="6">
        <f t="shared" si="47"/>
      </c>
    </row>
    <row r="466" spans="20:25" ht="12.75">
      <c r="T466" s="10">
        <f t="shared" si="42"/>
        <v>0</v>
      </c>
      <c r="U466" s="11">
        <f t="shared" si="43"/>
        <v>0</v>
      </c>
      <c r="V466" s="6">
        <f t="shared" si="44"/>
      </c>
      <c r="W466" s="6">
        <f t="shared" si="45"/>
      </c>
      <c r="X466" s="6">
        <f t="shared" si="46"/>
      </c>
      <c r="Y466" s="6">
        <f t="shared" si="47"/>
      </c>
    </row>
    <row r="467" spans="20:25" ht="12.75">
      <c r="T467" s="10">
        <f t="shared" si="42"/>
        <v>0</v>
      </c>
      <c r="U467" s="11">
        <f t="shared" si="43"/>
        <v>0</v>
      </c>
      <c r="V467" s="6">
        <f t="shared" si="44"/>
      </c>
      <c r="W467" s="6">
        <f t="shared" si="45"/>
      </c>
      <c r="X467" s="6">
        <f t="shared" si="46"/>
      </c>
      <c r="Y467" s="6">
        <f t="shared" si="47"/>
      </c>
    </row>
    <row r="468" spans="20:25" ht="12.75">
      <c r="T468" s="10">
        <f t="shared" si="42"/>
        <v>0</v>
      </c>
      <c r="U468" s="11">
        <f t="shared" si="43"/>
        <v>0</v>
      </c>
      <c r="V468" s="6">
        <f t="shared" si="44"/>
      </c>
      <c r="W468" s="6">
        <f t="shared" si="45"/>
      </c>
      <c r="X468" s="6">
        <f t="shared" si="46"/>
      </c>
      <c r="Y468" s="6">
        <f t="shared" si="47"/>
      </c>
    </row>
    <row r="469" spans="20:25" ht="12.75">
      <c r="T469" s="10">
        <f t="shared" si="42"/>
        <v>0</v>
      </c>
      <c r="U469" s="11">
        <f t="shared" si="43"/>
        <v>0</v>
      </c>
      <c r="V469" s="6">
        <f t="shared" si="44"/>
      </c>
      <c r="W469" s="6">
        <f t="shared" si="45"/>
      </c>
      <c r="X469" s="6">
        <f t="shared" si="46"/>
      </c>
      <c r="Y469" s="6">
        <f t="shared" si="47"/>
      </c>
    </row>
    <row r="470" spans="20:25" ht="12.75">
      <c r="T470" s="10">
        <f t="shared" si="42"/>
        <v>0</v>
      </c>
      <c r="U470" s="11">
        <f t="shared" si="43"/>
        <v>0</v>
      </c>
      <c r="V470" s="6">
        <f t="shared" si="44"/>
      </c>
      <c r="W470" s="6">
        <f t="shared" si="45"/>
      </c>
      <c r="X470" s="6">
        <f t="shared" si="46"/>
      </c>
      <c r="Y470" s="6">
        <f t="shared" si="47"/>
      </c>
    </row>
    <row r="471" spans="20:25" ht="12.75">
      <c r="T471" s="10">
        <f t="shared" si="42"/>
        <v>0</v>
      </c>
      <c r="U471" s="11">
        <f t="shared" si="43"/>
        <v>0</v>
      </c>
      <c r="V471" s="6">
        <f t="shared" si="44"/>
      </c>
      <c r="W471" s="6">
        <f t="shared" si="45"/>
      </c>
      <c r="X471" s="6">
        <f t="shared" si="46"/>
      </c>
      <c r="Y471" s="6">
        <f t="shared" si="47"/>
      </c>
    </row>
    <row r="472" spans="20:25" ht="12.75">
      <c r="T472" s="10">
        <f t="shared" si="42"/>
        <v>0</v>
      </c>
      <c r="U472" s="11">
        <f t="shared" si="43"/>
        <v>0</v>
      </c>
      <c r="V472" s="6">
        <f t="shared" si="44"/>
      </c>
      <c r="W472" s="6">
        <f t="shared" si="45"/>
      </c>
      <c r="X472" s="6">
        <f t="shared" si="46"/>
      </c>
      <c r="Y472" s="6">
        <f t="shared" si="47"/>
      </c>
    </row>
    <row r="473" spans="20:25" ht="12.75">
      <c r="T473" s="10">
        <f t="shared" si="42"/>
        <v>0</v>
      </c>
      <c r="U473" s="11">
        <f t="shared" si="43"/>
        <v>0</v>
      </c>
      <c r="V473" s="6">
        <f t="shared" si="44"/>
      </c>
      <c r="W473" s="6">
        <f t="shared" si="45"/>
      </c>
      <c r="X473" s="6">
        <f t="shared" si="46"/>
      </c>
      <c r="Y473" s="6">
        <f t="shared" si="47"/>
      </c>
    </row>
    <row r="474" spans="20:25" ht="12.75">
      <c r="T474" s="10">
        <f t="shared" si="42"/>
        <v>0</v>
      </c>
      <c r="U474" s="11">
        <f t="shared" si="43"/>
        <v>0</v>
      </c>
      <c r="V474" s="6">
        <f t="shared" si="44"/>
      </c>
      <c r="W474" s="6">
        <f t="shared" si="45"/>
      </c>
      <c r="X474" s="6">
        <f t="shared" si="46"/>
      </c>
      <c r="Y474" s="6">
        <f t="shared" si="47"/>
      </c>
    </row>
    <row r="475" spans="20:25" ht="12.75">
      <c r="T475" s="10">
        <f t="shared" si="42"/>
        <v>0</v>
      </c>
      <c r="U475" s="11">
        <f t="shared" si="43"/>
        <v>0</v>
      </c>
      <c r="V475" s="6">
        <f t="shared" si="44"/>
      </c>
      <c r="W475" s="6">
        <f t="shared" si="45"/>
      </c>
      <c r="X475" s="6">
        <f t="shared" si="46"/>
      </c>
      <c r="Y475" s="6">
        <f t="shared" si="47"/>
      </c>
    </row>
    <row r="476" spans="20:25" ht="12.75">
      <c r="T476" s="10">
        <f t="shared" si="42"/>
        <v>0</v>
      </c>
      <c r="U476" s="11">
        <f t="shared" si="43"/>
        <v>0</v>
      </c>
      <c r="V476" s="6">
        <f t="shared" si="44"/>
      </c>
      <c r="W476" s="6">
        <f t="shared" si="45"/>
      </c>
      <c r="X476" s="6">
        <f t="shared" si="46"/>
      </c>
      <c r="Y476" s="6">
        <f t="shared" si="47"/>
      </c>
    </row>
    <row r="477" spans="20:25" ht="12.75">
      <c r="T477" s="10">
        <f t="shared" si="42"/>
        <v>0</v>
      </c>
      <c r="U477" s="11">
        <f t="shared" si="43"/>
        <v>0</v>
      </c>
      <c r="V477" s="6">
        <f t="shared" si="44"/>
      </c>
      <c r="W477" s="6">
        <f t="shared" si="45"/>
      </c>
      <c r="X477" s="6">
        <f t="shared" si="46"/>
      </c>
      <c r="Y477" s="6">
        <f t="shared" si="47"/>
      </c>
    </row>
    <row r="478" spans="20:25" ht="12.75">
      <c r="T478" s="10">
        <f t="shared" si="42"/>
        <v>0</v>
      </c>
      <c r="U478" s="11">
        <f t="shared" si="43"/>
        <v>0</v>
      </c>
      <c r="V478" s="6">
        <f t="shared" si="44"/>
      </c>
      <c r="W478" s="6">
        <f t="shared" si="45"/>
      </c>
      <c r="X478" s="6">
        <f t="shared" si="46"/>
      </c>
      <c r="Y478" s="6">
        <f t="shared" si="47"/>
      </c>
    </row>
    <row r="479" spans="20:25" ht="12.75">
      <c r="T479" s="10">
        <f t="shared" si="42"/>
        <v>0</v>
      </c>
      <c r="U479" s="11">
        <f t="shared" si="43"/>
        <v>0</v>
      </c>
      <c r="V479" s="6">
        <f t="shared" si="44"/>
      </c>
      <c r="W479" s="6">
        <f t="shared" si="45"/>
      </c>
      <c r="X479" s="6">
        <f t="shared" si="46"/>
      </c>
      <c r="Y479" s="6">
        <f t="shared" si="47"/>
      </c>
    </row>
    <row r="480" spans="20:25" ht="12.75">
      <c r="T480" s="10">
        <f t="shared" si="42"/>
        <v>0</v>
      </c>
      <c r="U480" s="11">
        <f t="shared" si="43"/>
        <v>0</v>
      </c>
      <c r="V480" s="6">
        <f t="shared" si="44"/>
      </c>
      <c r="W480" s="6">
        <f t="shared" si="45"/>
      </c>
      <c r="X480" s="6">
        <f t="shared" si="46"/>
      </c>
      <c r="Y480" s="6">
        <f t="shared" si="47"/>
      </c>
    </row>
    <row r="481" spans="20:25" ht="12.75">
      <c r="T481" s="10">
        <f t="shared" si="42"/>
        <v>0</v>
      </c>
      <c r="U481" s="11">
        <f t="shared" si="43"/>
        <v>0</v>
      </c>
      <c r="V481" s="6">
        <f t="shared" si="44"/>
      </c>
      <c r="W481" s="6">
        <f t="shared" si="45"/>
      </c>
      <c r="X481" s="6">
        <f t="shared" si="46"/>
      </c>
      <c r="Y481" s="6">
        <f t="shared" si="47"/>
      </c>
    </row>
    <row r="482" spans="20:25" ht="12.75">
      <c r="T482" s="10">
        <f t="shared" si="42"/>
        <v>0</v>
      </c>
      <c r="U482" s="11">
        <f t="shared" si="43"/>
        <v>0</v>
      </c>
      <c r="V482" s="6">
        <f t="shared" si="44"/>
      </c>
      <c r="W482" s="6">
        <f t="shared" si="45"/>
      </c>
      <c r="X482" s="6">
        <f t="shared" si="46"/>
      </c>
      <c r="Y482" s="6">
        <f t="shared" si="47"/>
      </c>
    </row>
    <row r="483" spans="20:25" ht="12.75">
      <c r="T483" s="10">
        <f t="shared" si="42"/>
        <v>0</v>
      </c>
      <c r="U483" s="11">
        <f t="shared" si="43"/>
        <v>0</v>
      </c>
      <c r="V483" s="6">
        <f t="shared" si="44"/>
      </c>
      <c r="W483" s="6">
        <f t="shared" si="45"/>
      </c>
      <c r="X483" s="6">
        <f t="shared" si="46"/>
      </c>
      <c r="Y483" s="6">
        <f t="shared" si="47"/>
      </c>
    </row>
    <row r="484" spans="20:25" ht="12.75">
      <c r="T484" s="10">
        <f t="shared" si="42"/>
        <v>0</v>
      </c>
      <c r="U484" s="11">
        <f t="shared" si="43"/>
        <v>0</v>
      </c>
      <c r="V484" s="6">
        <f t="shared" si="44"/>
      </c>
      <c r="W484" s="6">
        <f t="shared" si="45"/>
      </c>
      <c r="X484" s="6">
        <f t="shared" si="46"/>
      </c>
      <c r="Y484" s="6">
        <f t="shared" si="47"/>
      </c>
    </row>
    <row r="485" spans="20:25" ht="12.75">
      <c r="T485" s="10">
        <f t="shared" si="42"/>
        <v>0</v>
      </c>
      <c r="U485" s="11">
        <f t="shared" si="43"/>
        <v>0</v>
      </c>
      <c r="V485" s="6">
        <f t="shared" si="44"/>
      </c>
      <c r="W485" s="6">
        <f t="shared" si="45"/>
      </c>
      <c r="X485" s="6">
        <f t="shared" si="46"/>
      </c>
      <c r="Y485" s="6">
        <f t="shared" si="47"/>
      </c>
    </row>
    <row r="486" spans="20:25" ht="12.75">
      <c r="T486" s="10">
        <f t="shared" si="42"/>
        <v>0</v>
      </c>
      <c r="U486" s="11">
        <f t="shared" si="43"/>
        <v>0</v>
      </c>
      <c r="V486" s="6">
        <f t="shared" si="44"/>
      </c>
      <c r="W486" s="6">
        <f t="shared" si="45"/>
      </c>
      <c r="X486" s="6">
        <f t="shared" si="46"/>
      </c>
      <c r="Y486" s="6">
        <f t="shared" si="47"/>
      </c>
    </row>
    <row r="487" spans="20:25" ht="12.75">
      <c r="T487" s="10">
        <f t="shared" si="42"/>
        <v>0</v>
      </c>
      <c r="U487" s="11">
        <f t="shared" si="43"/>
        <v>0</v>
      </c>
      <c r="V487" s="6">
        <f t="shared" si="44"/>
      </c>
      <c r="W487" s="6">
        <f t="shared" si="45"/>
      </c>
      <c r="X487" s="6">
        <f t="shared" si="46"/>
      </c>
      <c r="Y487" s="6">
        <f t="shared" si="47"/>
      </c>
    </row>
    <row r="488" spans="20:25" ht="12.75">
      <c r="T488" s="10">
        <f t="shared" si="42"/>
        <v>0</v>
      </c>
      <c r="U488" s="11">
        <f t="shared" si="43"/>
        <v>0</v>
      </c>
      <c r="V488" s="6">
        <f t="shared" si="44"/>
      </c>
      <c r="W488" s="6">
        <f t="shared" si="45"/>
      </c>
      <c r="X488" s="6">
        <f t="shared" si="46"/>
      </c>
      <c r="Y488" s="6">
        <f t="shared" si="47"/>
      </c>
    </row>
    <row r="489" spans="20:25" ht="12.75">
      <c r="T489" s="10">
        <f t="shared" si="42"/>
        <v>0</v>
      </c>
      <c r="U489" s="11">
        <f t="shared" si="43"/>
        <v>0</v>
      </c>
      <c r="V489" s="6">
        <f t="shared" si="44"/>
      </c>
      <c r="W489" s="6">
        <f t="shared" si="45"/>
      </c>
      <c r="X489" s="6">
        <f t="shared" si="46"/>
      </c>
      <c r="Y489" s="6">
        <f t="shared" si="47"/>
      </c>
    </row>
    <row r="490" spans="20:25" ht="12.75">
      <c r="T490" s="10">
        <f t="shared" si="42"/>
        <v>0</v>
      </c>
      <c r="U490" s="11">
        <f t="shared" si="43"/>
        <v>0</v>
      </c>
      <c r="V490" s="6">
        <f t="shared" si="44"/>
      </c>
      <c r="W490" s="6">
        <f t="shared" si="45"/>
      </c>
      <c r="X490" s="6">
        <f t="shared" si="46"/>
      </c>
      <c r="Y490" s="6">
        <f t="shared" si="47"/>
      </c>
    </row>
    <row r="491" spans="20:25" ht="12.75">
      <c r="T491" s="10">
        <f t="shared" si="42"/>
        <v>0</v>
      </c>
      <c r="U491" s="11">
        <f t="shared" si="43"/>
        <v>0</v>
      </c>
      <c r="V491" s="6">
        <f t="shared" si="44"/>
      </c>
      <c r="W491" s="6">
        <f t="shared" si="45"/>
      </c>
      <c r="X491" s="6">
        <f t="shared" si="46"/>
      </c>
      <c r="Y491" s="6">
        <f t="shared" si="47"/>
      </c>
    </row>
    <row r="492" spans="20:25" ht="12.75">
      <c r="T492" s="10">
        <f t="shared" si="42"/>
        <v>0</v>
      </c>
      <c r="U492" s="11">
        <f t="shared" si="43"/>
        <v>0</v>
      </c>
      <c r="V492" s="6">
        <f t="shared" si="44"/>
      </c>
      <c r="W492" s="6">
        <f t="shared" si="45"/>
      </c>
      <c r="X492" s="6">
        <f t="shared" si="46"/>
      </c>
      <c r="Y492" s="6">
        <f t="shared" si="47"/>
      </c>
    </row>
    <row r="493" spans="20:25" ht="12.75">
      <c r="T493" s="10">
        <f t="shared" si="42"/>
        <v>0</v>
      </c>
      <c r="U493" s="11">
        <f t="shared" si="43"/>
        <v>0</v>
      </c>
      <c r="V493" s="6">
        <f t="shared" si="44"/>
      </c>
      <c r="W493" s="6">
        <f t="shared" si="45"/>
      </c>
      <c r="X493" s="6">
        <f t="shared" si="46"/>
      </c>
      <c r="Y493" s="6">
        <f t="shared" si="47"/>
      </c>
    </row>
    <row r="494" spans="20:25" ht="12.75">
      <c r="T494" s="10">
        <f t="shared" si="42"/>
        <v>0</v>
      </c>
      <c r="U494" s="11">
        <f t="shared" si="43"/>
        <v>0</v>
      </c>
      <c r="V494" s="6">
        <f t="shared" si="44"/>
      </c>
      <c r="W494" s="6">
        <f t="shared" si="45"/>
      </c>
      <c r="X494" s="6">
        <f t="shared" si="46"/>
      </c>
      <c r="Y494" s="6">
        <f t="shared" si="47"/>
      </c>
    </row>
    <row r="495" spans="20:25" ht="12.75">
      <c r="T495" s="10">
        <f t="shared" si="42"/>
        <v>0</v>
      </c>
      <c r="U495" s="11">
        <f t="shared" si="43"/>
        <v>0</v>
      </c>
      <c r="V495" s="6">
        <f t="shared" si="44"/>
      </c>
      <c r="W495" s="6">
        <f t="shared" si="45"/>
      </c>
      <c r="X495" s="6">
        <f t="shared" si="46"/>
      </c>
      <c r="Y495" s="6">
        <f t="shared" si="47"/>
      </c>
    </row>
    <row r="496" spans="20:25" ht="12.75">
      <c r="T496" s="10">
        <f t="shared" si="42"/>
        <v>0</v>
      </c>
      <c r="U496" s="11">
        <f t="shared" si="43"/>
        <v>0</v>
      </c>
      <c r="V496" s="6">
        <f t="shared" si="44"/>
      </c>
      <c r="W496" s="6">
        <f t="shared" si="45"/>
      </c>
      <c r="X496" s="6">
        <f t="shared" si="46"/>
      </c>
      <c r="Y496" s="6">
        <f t="shared" si="47"/>
      </c>
    </row>
    <row r="497" spans="20:25" ht="12.75">
      <c r="T497" s="10">
        <f t="shared" si="42"/>
        <v>0</v>
      </c>
      <c r="U497" s="11">
        <f t="shared" si="43"/>
        <v>0</v>
      </c>
      <c r="V497" s="6">
        <f t="shared" si="44"/>
      </c>
      <c r="W497" s="6">
        <f t="shared" si="45"/>
      </c>
      <c r="X497" s="6">
        <f t="shared" si="46"/>
      </c>
      <c r="Y497" s="6">
        <f t="shared" si="47"/>
      </c>
    </row>
    <row r="498" spans="20:25" ht="12.75">
      <c r="T498" s="10">
        <f t="shared" si="42"/>
        <v>0</v>
      </c>
      <c r="U498" s="11">
        <f t="shared" si="43"/>
        <v>0</v>
      </c>
      <c r="V498" s="6">
        <f t="shared" si="44"/>
      </c>
      <c r="W498" s="6">
        <f t="shared" si="45"/>
      </c>
      <c r="X498" s="6">
        <f t="shared" si="46"/>
      </c>
      <c r="Y498" s="6">
        <f t="shared" si="47"/>
      </c>
    </row>
    <row r="499" spans="20:25" ht="12.75">
      <c r="T499" s="10">
        <f t="shared" si="42"/>
        <v>0</v>
      </c>
      <c r="U499" s="11">
        <f t="shared" si="43"/>
        <v>0</v>
      </c>
      <c r="V499" s="6">
        <f t="shared" si="44"/>
      </c>
      <c r="W499" s="6">
        <f t="shared" si="45"/>
      </c>
      <c r="X499" s="6">
        <f t="shared" si="46"/>
      </c>
      <c r="Y499" s="6">
        <f t="shared" si="47"/>
      </c>
    </row>
    <row r="500" spans="20:25" ht="12.75">
      <c r="T500" s="10">
        <f t="shared" si="42"/>
        <v>0</v>
      </c>
      <c r="U500" s="11">
        <f t="shared" si="43"/>
        <v>0</v>
      </c>
      <c r="V500" s="6">
        <f t="shared" si="44"/>
      </c>
      <c r="W500" s="6">
        <f t="shared" si="45"/>
      </c>
      <c r="X500" s="6">
        <f t="shared" si="46"/>
      </c>
      <c r="Y500" s="6">
        <f t="shared" si="47"/>
      </c>
    </row>
    <row r="501" spans="20:25" ht="12.75">
      <c r="T501" s="10">
        <f t="shared" si="42"/>
        <v>0</v>
      </c>
      <c r="U501" s="11">
        <f t="shared" si="43"/>
        <v>0</v>
      </c>
      <c r="V501" s="6">
        <f t="shared" si="44"/>
      </c>
      <c r="W501" s="6">
        <f t="shared" si="45"/>
      </c>
      <c r="X501" s="6">
        <f t="shared" si="46"/>
      </c>
      <c r="Y501" s="6">
        <f t="shared" si="47"/>
      </c>
    </row>
    <row r="502" spans="20:25" ht="12.75">
      <c r="T502" s="10">
        <f t="shared" si="42"/>
        <v>0</v>
      </c>
      <c r="U502" s="11">
        <f t="shared" si="43"/>
        <v>0</v>
      </c>
      <c r="V502" s="6">
        <f t="shared" si="44"/>
      </c>
      <c r="W502" s="6">
        <f t="shared" si="45"/>
      </c>
      <c r="X502" s="6">
        <f t="shared" si="46"/>
      </c>
      <c r="Y502" s="6">
        <f t="shared" si="47"/>
      </c>
    </row>
    <row r="503" spans="20:25" ht="12.75">
      <c r="T503" s="10">
        <f t="shared" si="42"/>
        <v>0</v>
      </c>
      <c r="U503" s="11">
        <f t="shared" si="43"/>
        <v>0</v>
      </c>
      <c r="V503" s="6">
        <f t="shared" si="44"/>
      </c>
      <c r="W503" s="6">
        <f t="shared" si="45"/>
      </c>
      <c r="X503" s="6">
        <f t="shared" si="46"/>
      </c>
      <c r="Y503" s="6">
        <f t="shared" si="47"/>
      </c>
    </row>
    <row r="504" spans="20:25" ht="12.75">
      <c r="T504" s="10">
        <f t="shared" si="42"/>
        <v>0</v>
      </c>
      <c r="U504" s="11">
        <f t="shared" si="43"/>
        <v>0</v>
      </c>
      <c r="V504" s="6">
        <f t="shared" si="44"/>
      </c>
      <c r="W504" s="6">
        <f t="shared" si="45"/>
      </c>
      <c r="X504" s="6">
        <f t="shared" si="46"/>
      </c>
      <c r="Y504" s="6">
        <f t="shared" si="47"/>
      </c>
    </row>
    <row r="505" spans="20:25" ht="12.75">
      <c r="T505" s="10">
        <f t="shared" si="42"/>
        <v>0</v>
      </c>
      <c r="U505" s="11">
        <f t="shared" si="43"/>
        <v>0</v>
      </c>
      <c r="V505" s="6">
        <f t="shared" si="44"/>
      </c>
      <c r="W505" s="6">
        <f t="shared" si="45"/>
      </c>
      <c r="X505" s="6">
        <f t="shared" si="46"/>
      </c>
      <c r="Y505" s="6">
        <f t="shared" si="47"/>
      </c>
    </row>
    <row r="506" spans="20:25" ht="12.75">
      <c r="T506" s="10">
        <f t="shared" si="42"/>
        <v>0</v>
      </c>
      <c r="U506" s="11">
        <f t="shared" si="43"/>
        <v>0</v>
      </c>
      <c r="V506" s="6">
        <f t="shared" si="44"/>
      </c>
      <c r="W506" s="6">
        <f t="shared" si="45"/>
      </c>
      <c r="X506" s="6">
        <f t="shared" si="46"/>
      </c>
      <c r="Y506" s="6">
        <f t="shared" si="47"/>
      </c>
    </row>
    <row r="507" spans="20:25" ht="12.75">
      <c r="T507" s="10">
        <f t="shared" si="42"/>
        <v>0</v>
      </c>
      <c r="U507" s="11">
        <f t="shared" si="43"/>
        <v>0</v>
      </c>
      <c r="V507" s="6">
        <f t="shared" si="44"/>
      </c>
      <c r="W507" s="6">
        <f t="shared" si="45"/>
      </c>
      <c r="X507" s="6">
        <f t="shared" si="46"/>
      </c>
      <c r="Y507" s="6">
        <f t="shared" si="47"/>
      </c>
    </row>
    <row r="508" spans="20:25" ht="12.75">
      <c r="T508" s="10">
        <f t="shared" si="42"/>
        <v>0</v>
      </c>
      <c r="U508" s="11">
        <f t="shared" si="43"/>
        <v>0</v>
      </c>
      <c r="V508" s="6">
        <f t="shared" si="44"/>
      </c>
      <c r="W508" s="6">
        <f t="shared" si="45"/>
      </c>
      <c r="X508" s="6">
        <f t="shared" si="46"/>
      </c>
      <c r="Y508" s="6">
        <f t="shared" si="47"/>
      </c>
    </row>
    <row r="509" spans="20:25" ht="12.75">
      <c r="T509" s="10">
        <f t="shared" si="42"/>
        <v>0</v>
      </c>
      <c r="U509" s="11">
        <f t="shared" si="43"/>
        <v>0</v>
      </c>
      <c r="V509" s="6">
        <f t="shared" si="44"/>
      </c>
      <c r="W509" s="6">
        <f t="shared" si="45"/>
      </c>
      <c r="X509" s="6">
        <f t="shared" si="46"/>
      </c>
      <c r="Y509" s="6">
        <f t="shared" si="47"/>
      </c>
    </row>
    <row r="510" spans="20:25" ht="12.75">
      <c r="T510" s="10">
        <f t="shared" si="42"/>
        <v>0</v>
      </c>
      <c r="U510" s="11">
        <f t="shared" si="43"/>
        <v>0</v>
      </c>
      <c r="V510" s="6">
        <f t="shared" si="44"/>
      </c>
      <c r="W510" s="6">
        <f t="shared" si="45"/>
      </c>
      <c r="X510" s="6">
        <f t="shared" si="46"/>
      </c>
      <c r="Y510" s="6">
        <f t="shared" si="47"/>
      </c>
    </row>
    <row r="511" spans="20:25" ht="12.75">
      <c r="T511" s="10">
        <f t="shared" si="42"/>
        <v>0</v>
      </c>
      <c r="U511" s="11">
        <f t="shared" si="43"/>
        <v>0</v>
      </c>
      <c r="V511" s="6">
        <f t="shared" si="44"/>
      </c>
      <c r="W511" s="6">
        <f t="shared" si="45"/>
      </c>
      <c r="X511" s="6">
        <f t="shared" si="46"/>
      </c>
      <c r="Y511" s="6">
        <f t="shared" si="47"/>
      </c>
    </row>
    <row r="512" spans="20:25" ht="12.75">
      <c r="T512" s="10">
        <f t="shared" si="42"/>
        <v>0</v>
      </c>
      <c r="U512" s="11">
        <f t="shared" si="43"/>
        <v>0</v>
      </c>
      <c r="V512" s="6">
        <f t="shared" si="44"/>
      </c>
      <c r="W512" s="6">
        <f t="shared" si="45"/>
      </c>
      <c r="X512" s="6">
        <f t="shared" si="46"/>
      </c>
      <c r="Y512" s="6">
        <f t="shared" si="47"/>
      </c>
    </row>
    <row r="513" spans="20:25" ht="12.75">
      <c r="T513" s="10">
        <f t="shared" si="42"/>
        <v>0</v>
      </c>
      <c r="U513" s="11">
        <f t="shared" si="43"/>
        <v>0</v>
      </c>
      <c r="V513" s="6">
        <f t="shared" si="44"/>
      </c>
      <c r="W513" s="6">
        <f t="shared" si="45"/>
      </c>
      <c r="X513" s="6">
        <f t="shared" si="46"/>
      </c>
      <c r="Y513" s="6">
        <f t="shared" si="47"/>
      </c>
    </row>
    <row r="514" spans="20:25" ht="12.75">
      <c r="T514" s="10">
        <f t="shared" si="42"/>
        <v>0</v>
      </c>
      <c r="U514" s="11">
        <f t="shared" si="43"/>
        <v>0</v>
      </c>
      <c r="V514" s="6">
        <f t="shared" si="44"/>
      </c>
      <c r="W514" s="6">
        <f t="shared" si="45"/>
      </c>
      <c r="X514" s="6">
        <f t="shared" si="46"/>
      </c>
      <c r="Y514" s="6">
        <f t="shared" si="47"/>
      </c>
    </row>
    <row r="515" spans="20:25" ht="12.75">
      <c r="T515" s="10">
        <f t="shared" si="42"/>
        <v>0</v>
      </c>
      <c r="U515" s="11">
        <f t="shared" si="43"/>
        <v>0</v>
      </c>
      <c r="V515" s="6">
        <f t="shared" si="44"/>
      </c>
      <c r="W515" s="6">
        <f t="shared" si="45"/>
      </c>
      <c r="X515" s="6">
        <f t="shared" si="46"/>
      </c>
      <c r="Y515" s="6">
        <f t="shared" si="47"/>
      </c>
    </row>
    <row r="516" spans="20:25" ht="12.75">
      <c r="T516" s="10">
        <f aca="true" t="shared" si="48" ref="T516:T579">SUM(H516:S516)</f>
        <v>0</v>
      </c>
      <c r="U516" s="11">
        <f aca="true" t="shared" si="49" ref="U516:U579">SUM(V516:Y516)</f>
        <v>0</v>
      </c>
      <c r="V516" s="6">
        <f aca="true" t="shared" si="50" ref="V516:V579">IF(AND(T516&gt;0,T516&lt;3),1,IF(AND(T516&gt;0,T516&lt;4),2,IF(AND(T516&gt;0,T516&lt;6),3,"")))</f>
      </c>
      <c r="W516" s="6">
        <f aca="true" t="shared" si="51" ref="W516:W579">IF(AND(T516&gt;5,T516&lt;7),4,IF(AND(T516&gt;5,T516&lt;9),5,IF(AND(T516&gt;5,T516&lt;10),6,"")))</f>
      </c>
      <c r="X516" s="6">
        <f aca="true" t="shared" si="52" ref="X516:X579">IF(AND(T516&gt;9,T516&lt;12),7,IF(AND(T516&gt;9,T516&lt;14),8,IF(AND(T516&gt;9,T516&lt;17),9,"")))</f>
      </c>
      <c r="Y516" s="6">
        <f aca="true" t="shared" si="53" ref="Y516:Y579">IF(AND(T516&gt;16,T516&lt;22),10,IF(AND(T516&gt;16,T516&lt;28),11,IF(AND(T516&gt;16,T516&lt;30),12,"")))</f>
      </c>
    </row>
    <row r="517" spans="20:25" ht="12.75">
      <c r="T517" s="10">
        <f t="shared" si="48"/>
        <v>0</v>
      </c>
      <c r="U517" s="11">
        <f t="shared" si="49"/>
        <v>0</v>
      </c>
      <c r="V517" s="6">
        <f t="shared" si="50"/>
      </c>
      <c r="W517" s="6">
        <f t="shared" si="51"/>
      </c>
      <c r="X517" s="6">
        <f t="shared" si="52"/>
      </c>
      <c r="Y517" s="6">
        <f t="shared" si="53"/>
      </c>
    </row>
    <row r="518" spans="20:25" ht="12.75">
      <c r="T518" s="10">
        <f t="shared" si="48"/>
        <v>0</v>
      </c>
      <c r="U518" s="11">
        <f t="shared" si="49"/>
        <v>0</v>
      </c>
      <c r="V518" s="6">
        <f t="shared" si="50"/>
      </c>
      <c r="W518" s="6">
        <f t="shared" si="51"/>
      </c>
      <c r="X518" s="6">
        <f t="shared" si="52"/>
      </c>
      <c r="Y518" s="6">
        <f t="shared" si="53"/>
      </c>
    </row>
    <row r="519" spans="20:25" ht="12.75">
      <c r="T519" s="10">
        <f t="shared" si="48"/>
        <v>0</v>
      </c>
      <c r="U519" s="11">
        <f t="shared" si="49"/>
        <v>0</v>
      </c>
      <c r="V519" s="6">
        <f t="shared" si="50"/>
      </c>
      <c r="W519" s="6">
        <f t="shared" si="51"/>
      </c>
      <c r="X519" s="6">
        <f t="shared" si="52"/>
      </c>
      <c r="Y519" s="6">
        <f t="shared" si="53"/>
      </c>
    </row>
    <row r="520" spans="20:25" ht="12.75">
      <c r="T520" s="10">
        <f t="shared" si="48"/>
        <v>0</v>
      </c>
      <c r="U520" s="11">
        <f t="shared" si="49"/>
        <v>0</v>
      </c>
      <c r="V520" s="6">
        <f t="shared" si="50"/>
      </c>
      <c r="W520" s="6">
        <f t="shared" si="51"/>
      </c>
      <c r="X520" s="6">
        <f t="shared" si="52"/>
      </c>
      <c r="Y520" s="6">
        <f t="shared" si="53"/>
      </c>
    </row>
    <row r="521" spans="20:25" ht="12.75">
      <c r="T521" s="10">
        <f t="shared" si="48"/>
        <v>0</v>
      </c>
      <c r="U521" s="11">
        <f t="shared" si="49"/>
        <v>0</v>
      </c>
      <c r="V521" s="6">
        <f t="shared" si="50"/>
      </c>
      <c r="W521" s="6">
        <f t="shared" si="51"/>
      </c>
      <c r="X521" s="6">
        <f t="shared" si="52"/>
      </c>
      <c r="Y521" s="6">
        <f t="shared" si="53"/>
      </c>
    </row>
    <row r="522" spans="20:25" ht="12.75">
      <c r="T522" s="10">
        <f t="shared" si="48"/>
        <v>0</v>
      </c>
      <c r="U522" s="11">
        <f t="shared" si="49"/>
        <v>0</v>
      </c>
      <c r="V522" s="6">
        <f t="shared" si="50"/>
      </c>
      <c r="W522" s="6">
        <f t="shared" si="51"/>
      </c>
      <c r="X522" s="6">
        <f t="shared" si="52"/>
      </c>
      <c r="Y522" s="6">
        <f t="shared" si="53"/>
      </c>
    </row>
    <row r="523" spans="20:25" ht="12.75">
      <c r="T523" s="10">
        <f t="shared" si="48"/>
        <v>0</v>
      </c>
      <c r="U523" s="11">
        <f t="shared" si="49"/>
        <v>0</v>
      </c>
      <c r="V523" s="6">
        <f t="shared" si="50"/>
      </c>
      <c r="W523" s="6">
        <f t="shared" si="51"/>
      </c>
      <c r="X523" s="6">
        <f t="shared" si="52"/>
      </c>
      <c r="Y523" s="6">
        <f t="shared" si="53"/>
      </c>
    </row>
    <row r="524" spans="20:25" ht="12.75">
      <c r="T524" s="10">
        <f t="shared" si="48"/>
        <v>0</v>
      </c>
      <c r="U524" s="11">
        <f t="shared" si="49"/>
        <v>0</v>
      </c>
      <c r="V524" s="6">
        <f t="shared" si="50"/>
      </c>
      <c r="W524" s="6">
        <f t="shared" si="51"/>
      </c>
      <c r="X524" s="6">
        <f t="shared" si="52"/>
      </c>
      <c r="Y524" s="6">
        <f t="shared" si="53"/>
      </c>
    </row>
    <row r="525" spans="20:25" ht="12.75">
      <c r="T525" s="10">
        <f t="shared" si="48"/>
        <v>0</v>
      </c>
      <c r="U525" s="11">
        <f t="shared" si="49"/>
        <v>0</v>
      </c>
      <c r="V525" s="6">
        <f t="shared" si="50"/>
      </c>
      <c r="W525" s="6">
        <f t="shared" si="51"/>
      </c>
      <c r="X525" s="6">
        <f t="shared" si="52"/>
      </c>
      <c r="Y525" s="6">
        <f t="shared" si="53"/>
      </c>
    </row>
    <row r="526" spans="20:25" ht="12.75">
      <c r="T526" s="10">
        <f t="shared" si="48"/>
        <v>0</v>
      </c>
      <c r="U526" s="11">
        <f t="shared" si="49"/>
        <v>0</v>
      </c>
      <c r="V526" s="6">
        <f t="shared" si="50"/>
      </c>
      <c r="W526" s="6">
        <f t="shared" si="51"/>
      </c>
      <c r="X526" s="6">
        <f t="shared" si="52"/>
      </c>
      <c r="Y526" s="6">
        <f t="shared" si="53"/>
      </c>
    </row>
    <row r="527" spans="20:25" ht="12.75">
      <c r="T527" s="10">
        <f t="shared" si="48"/>
        <v>0</v>
      </c>
      <c r="U527" s="11">
        <f t="shared" si="49"/>
        <v>0</v>
      </c>
      <c r="V527" s="6">
        <f t="shared" si="50"/>
      </c>
      <c r="W527" s="6">
        <f t="shared" si="51"/>
      </c>
      <c r="X527" s="6">
        <f t="shared" si="52"/>
      </c>
      <c r="Y527" s="6">
        <f t="shared" si="53"/>
      </c>
    </row>
    <row r="528" spans="20:25" ht="12.75">
      <c r="T528" s="10">
        <f t="shared" si="48"/>
        <v>0</v>
      </c>
      <c r="U528" s="11">
        <f t="shared" si="49"/>
        <v>0</v>
      </c>
      <c r="V528" s="6">
        <f t="shared" si="50"/>
      </c>
      <c r="W528" s="6">
        <f t="shared" si="51"/>
      </c>
      <c r="X528" s="6">
        <f t="shared" si="52"/>
      </c>
      <c r="Y528" s="6">
        <f t="shared" si="53"/>
      </c>
    </row>
    <row r="529" spans="20:25" ht="12.75">
      <c r="T529" s="10">
        <f t="shared" si="48"/>
        <v>0</v>
      </c>
      <c r="U529" s="11">
        <f t="shared" si="49"/>
        <v>0</v>
      </c>
      <c r="V529" s="6">
        <f t="shared" si="50"/>
      </c>
      <c r="W529" s="6">
        <f t="shared" si="51"/>
      </c>
      <c r="X529" s="6">
        <f t="shared" si="52"/>
      </c>
      <c r="Y529" s="6">
        <f t="shared" si="53"/>
      </c>
    </row>
    <row r="530" spans="20:25" ht="12.75">
      <c r="T530" s="10">
        <f t="shared" si="48"/>
        <v>0</v>
      </c>
      <c r="U530" s="11">
        <f t="shared" si="49"/>
        <v>0</v>
      </c>
      <c r="V530" s="6">
        <f t="shared" si="50"/>
      </c>
      <c r="W530" s="6">
        <f t="shared" si="51"/>
      </c>
      <c r="X530" s="6">
        <f t="shared" si="52"/>
      </c>
      <c r="Y530" s="6">
        <f t="shared" si="53"/>
      </c>
    </row>
    <row r="531" spans="20:25" ht="12.75">
      <c r="T531" s="10">
        <f t="shared" si="48"/>
        <v>0</v>
      </c>
      <c r="U531" s="11">
        <f t="shared" si="49"/>
        <v>0</v>
      </c>
      <c r="V531" s="6">
        <f t="shared" si="50"/>
      </c>
      <c r="W531" s="6">
        <f t="shared" si="51"/>
      </c>
      <c r="X531" s="6">
        <f t="shared" si="52"/>
      </c>
      <c r="Y531" s="6">
        <f t="shared" si="53"/>
      </c>
    </row>
    <row r="532" spans="20:25" ht="12.75">
      <c r="T532" s="10">
        <f t="shared" si="48"/>
        <v>0</v>
      </c>
      <c r="U532" s="11">
        <f t="shared" si="49"/>
        <v>0</v>
      </c>
      <c r="V532" s="6">
        <f t="shared" si="50"/>
      </c>
      <c r="W532" s="6">
        <f t="shared" si="51"/>
      </c>
      <c r="X532" s="6">
        <f t="shared" si="52"/>
      </c>
      <c r="Y532" s="6">
        <f t="shared" si="53"/>
      </c>
    </row>
    <row r="533" spans="20:25" ht="12.75">
      <c r="T533" s="10">
        <f t="shared" si="48"/>
        <v>0</v>
      </c>
      <c r="U533" s="11">
        <f t="shared" si="49"/>
        <v>0</v>
      </c>
      <c r="V533" s="6">
        <f t="shared" si="50"/>
      </c>
      <c r="W533" s="6">
        <f t="shared" si="51"/>
      </c>
      <c r="X533" s="6">
        <f t="shared" si="52"/>
      </c>
      <c r="Y533" s="6">
        <f t="shared" si="53"/>
      </c>
    </row>
    <row r="534" spans="20:25" ht="12.75">
      <c r="T534" s="10">
        <f t="shared" si="48"/>
        <v>0</v>
      </c>
      <c r="U534" s="11">
        <f t="shared" si="49"/>
        <v>0</v>
      </c>
      <c r="V534" s="6">
        <f t="shared" si="50"/>
      </c>
      <c r="W534" s="6">
        <f t="shared" si="51"/>
      </c>
      <c r="X534" s="6">
        <f t="shared" si="52"/>
      </c>
      <c r="Y534" s="6">
        <f t="shared" si="53"/>
      </c>
    </row>
    <row r="535" spans="20:25" ht="12.75">
      <c r="T535" s="10">
        <f t="shared" si="48"/>
        <v>0</v>
      </c>
      <c r="U535" s="11">
        <f t="shared" si="49"/>
        <v>0</v>
      </c>
      <c r="V535" s="6">
        <f t="shared" si="50"/>
      </c>
      <c r="W535" s="6">
        <f t="shared" si="51"/>
      </c>
      <c r="X535" s="6">
        <f t="shared" si="52"/>
      </c>
      <c r="Y535" s="6">
        <f t="shared" si="53"/>
      </c>
    </row>
    <row r="536" spans="20:25" ht="12.75">
      <c r="T536" s="10">
        <f t="shared" si="48"/>
        <v>0</v>
      </c>
      <c r="U536" s="11">
        <f t="shared" si="49"/>
        <v>0</v>
      </c>
      <c r="V536" s="6">
        <f t="shared" si="50"/>
      </c>
      <c r="W536" s="6">
        <f t="shared" si="51"/>
      </c>
      <c r="X536" s="6">
        <f t="shared" si="52"/>
      </c>
      <c r="Y536" s="6">
        <f t="shared" si="53"/>
      </c>
    </row>
    <row r="537" spans="20:25" ht="12.75">
      <c r="T537" s="10">
        <f t="shared" si="48"/>
        <v>0</v>
      </c>
      <c r="U537" s="11">
        <f t="shared" si="49"/>
        <v>0</v>
      </c>
      <c r="V537" s="6">
        <f t="shared" si="50"/>
      </c>
      <c r="W537" s="6">
        <f t="shared" si="51"/>
      </c>
      <c r="X537" s="6">
        <f t="shared" si="52"/>
      </c>
      <c r="Y537" s="6">
        <f t="shared" si="53"/>
      </c>
    </row>
    <row r="538" spans="20:25" ht="12.75">
      <c r="T538" s="10">
        <f t="shared" si="48"/>
        <v>0</v>
      </c>
      <c r="U538" s="11">
        <f t="shared" si="49"/>
        <v>0</v>
      </c>
      <c r="V538" s="6">
        <f t="shared" si="50"/>
      </c>
      <c r="W538" s="6">
        <f t="shared" si="51"/>
      </c>
      <c r="X538" s="6">
        <f t="shared" si="52"/>
      </c>
      <c r="Y538" s="6">
        <f t="shared" si="53"/>
      </c>
    </row>
    <row r="539" spans="20:25" ht="12.75">
      <c r="T539" s="10">
        <f t="shared" si="48"/>
        <v>0</v>
      </c>
      <c r="U539" s="11">
        <f t="shared" si="49"/>
        <v>0</v>
      </c>
      <c r="V539" s="6">
        <f t="shared" si="50"/>
      </c>
      <c r="W539" s="6">
        <f t="shared" si="51"/>
      </c>
      <c r="X539" s="6">
        <f t="shared" si="52"/>
      </c>
      <c r="Y539" s="6">
        <f t="shared" si="53"/>
      </c>
    </row>
    <row r="540" spans="20:25" ht="12.75">
      <c r="T540" s="10">
        <f t="shared" si="48"/>
        <v>0</v>
      </c>
      <c r="U540" s="11">
        <f t="shared" si="49"/>
        <v>0</v>
      </c>
      <c r="V540" s="6">
        <f t="shared" si="50"/>
      </c>
      <c r="W540" s="6">
        <f t="shared" si="51"/>
      </c>
      <c r="X540" s="6">
        <f t="shared" si="52"/>
      </c>
      <c r="Y540" s="6">
        <f t="shared" si="53"/>
      </c>
    </row>
    <row r="541" spans="20:25" ht="12.75">
      <c r="T541" s="10">
        <f t="shared" si="48"/>
        <v>0</v>
      </c>
      <c r="U541" s="11">
        <f t="shared" si="49"/>
        <v>0</v>
      </c>
      <c r="V541" s="6">
        <f t="shared" si="50"/>
      </c>
      <c r="W541" s="6">
        <f t="shared" si="51"/>
      </c>
      <c r="X541" s="6">
        <f t="shared" si="52"/>
      </c>
      <c r="Y541" s="6">
        <f t="shared" si="53"/>
      </c>
    </row>
    <row r="542" spans="20:25" ht="12.75">
      <c r="T542" s="10">
        <f t="shared" si="48"/>
        <v>0</v>
      </c>
      <c r="U542" s="11">
        <f t="shared" si="49"/>
        <v>0</v>
      </c>
      <c r="V542" s="6">
        <f t="shared" si="50"/>
      </c>
      <c r="W542" s="6">
        <f t="shared" si="51"/>
      </c>
      <c r="X542" s="6">
        <f t="shared" si="52"/>
      </c>
      <c r="Y542" s="6">
        <f t="shared" si="53"/>
      </c>
    </row>
    <row r="543" spans="20:25" ht="12.75">
      <c r="T543" s="10">
        <f t="shared" si="48"/>
        <v>0</v>
      </c>
      <c r="U543" s="11">
        <f t="shared" si="49"/>
        <v>0</v>
      </c>
      <c r="V543" s="6">
        <f t="shared" si="50"/>
      </c>
      <c r="W543" s="6">
        <f t="shared" si="51"/>
      </c>
      <c r="X543" s="6">
        <f t="shared" si="52"/>
      </c>
      <c r="Y543" s="6">
        <f t="shared" si="53"/>
      </c>
    </row>
    <row r="544" spans="20:25" ht="12.75">
      <c r="T544" s="10">
        <f t="shared" si="48"/>
        <v>0</v>
      </c>
      <c r="U544" s="11">
        <f t="shared" si="49"/>
        <v>0</v>
      </c>
      <c r="V544" s="6">
        <f t="shared" si="50"/>
      </c>
      <c r="W544" s="6">
        <f t="shared" si="51"/>
      </c>
      <c r="X544" s="6">
        <f t="shared" si="52"/>
      </c>
      <c r="Y544" s="6">
        <f t="shared" si="53"/>
      </c>
    </row>
    <row r="545" spans="20:25" ht="12.75">
      <c r="T545" s="10">
        <f t="shared" si="48"/>
        <v>0</v>
      </c>
      <c r="U545" s="11">
        <f t="shared" si="49"/>
        <v>0</v>
      </c>
      <c r="V545" s="6">
        <f t="shared" si="50"/>
      </c>
      <c r="W545" s="6">
        <f t="shared" si="51"/>
      </c>
      <c r="X545" s="6">
        <f t="shared" si="52"/>
      </c>
      <c r="Y545" s="6">
        <f t="shared" si="53"/>
      </c>
    </row>
    <row r="546" spans="20:25" ht="12.75">
      <c r="T546" s="10">
        <f t="shared" si="48"/>
        <v>0</v>
      </c>
      <c r="U546" s="11">
        <f t="shared" si="49"/>
        <v>0</v>
      </c>
      <c r="V546" s="6">
        <f t="shared" si="50"/>
      </c>
      <c r="W546" s="6">
        <f t="shared" si="51"/>
      </c>
      <c r="X546" s="6">
        <f t="shared" si="52"/>
      </c>
      <c r="Y546" s="6">
        <f t="shared" si="53"/>
      </c>
    </row>
    <row r="547" spans="20:25" ht="12.75">
      <c r="T547" s="10">
        <f t="shared" si="48"/>
        <v>0</v>
      </c>
      <c r="U547" s="11">
        <f t="shared" si="49"/>
        <v>0</v>
      </c>
      <c r="V547" s="6">
        <f t="shared" si="50"/>
      </c>
      <c r="W547" s="6">
        <f t="shared" si="51"/>
      </c>
      <c r="X547" s="6">
        <f t="shared" si="52"/>
      </c>
      <c r="Y547" s="6">
        <f t="shared" si="53"/>
      </c>
    </row>
    <row r="548" spans="20:25" ht="12.75">
      <c r="T548" s="10">
        <f t="shared" si="48"/>
        <v>0</v>
      </c>
      <c r="U548" s="11">
        <f t="shared" si="49"/>
        <v>0</v>
      </c>
      <c r="V548" s="6">
        <f t="shared" si="50"/>
      </c>
      <c r="W548" s="6">
        <f t="shared" si="51"/>
      </c>
      <c r="X548" s="6">
        <f t="shared" si="52"/>
      </c>
      <c r="Y548" s="6">
        <f t="shared" si="53"/>
      </c>
    </row>
    <row r="549" spans="20:25" ht="12.75">
      <c r="T549" s="10">
        <f t="shared" si="48"/>
        <v>0</v>
      </c>
      <c r="U549" s="11">
        <f t="shared" si="49"/>
        <v>0</v>
      </c>
      <c r="V549" s="6">
        <f t="shared" si="50"/>
      </c>
      <c r="W549" s="6">
        <f t="shared" si="51"/>
      </c>
      <c r="X549" s="6">
        <f t="shared" si="52"/>
      </c>
      <c r="Y549" s="6">
        <f t="shared" si="53"/>
      </c>
    </row>
    <row r="550" spans="20:25" ht="12.75">
      <c r="T550" s="10">
        <f t="shared" si="48"/>
        <v>0</v>
      </c>
      <c r="U550" s="11">
        <f t="shared" si="49"/>
        <v>0</v>
      </c>
      <c r="V550" s="6">
        <f t="shared" si="50"/>
      </c>
      <c r="W550" s="6">
        <f t="shared" si="51"/>
      </c>
      <c r="X550" s="6">
        <f t="shared" si="52"/>
      </c>
      <c r="Y550" s="6">
        <f t="shared" si="53"/>
      </c>
    </row>
    <row r="551" spans="20:25" ht="12.75">
      <c r="T551" s="10">
        <f t="shared" si="48"/>
        <v>0</v>
      </c>
      <c r="U551" s="11">
        <f t="shared" si="49"/>
        <v>0</v>
      </c>
      <c r="V551" s="6">
        <f t="shared" si="50"/>
      </c>
      <c r="W551" s="6">
        <f t="shared" si="51"/>
      </c>
      <c r="X551" s="6">
        <f t="shared" si="52"/>
      </c>
      <c r="Y551" s="6">
        <f t="shared" si="53"/>
      </c>
    </row>
    <row r="552" spans="20:25" ht="12.75">
      <c r="T552" s="10">
        <f t="shared" si="48"/>
        <v>0</v>
      </c>
      <c r="U552" s="11">
        <f t="shared" si="49"/>
        <v>0</v>
      </c>
      <c r="V552" s="6">
        <f t="shared" si="50"/>
      </c>
      <c r="W552" s="6">
        <f t="shared" si="51"/>
      </c>
      <c r="X552" s="6">
        <f t="shared" si="52"/>
      </c>
      <c r="Y552" s="6">
        <f t="shared" si="53"/>
      </c>
    </row>
    <row r="553" spans="20:25" ht="12.75">
      <c r="T553" s="10">
        <f t="shared" si="48"/>
        <v>0</v>
      </c>
      <c r="U553" s="11">
        <f t="shared" si="49"/>
        <v>0</v>
      </c>
      <c r="V553" s="6">
        <f t="shared" si="50"/>
      </c>
      <c r="W553" s="6">
        <f t="shared" si="51"/>
      </c>
      <c r="X553" s="6">
        <f t="shared" si="52"/>
      </c>
      <c r="Y553" s="6">
        <f t="shared" si="53"/>
      </c>
    </row>
    <row r="554" spans="20:25" ht="12.75">
      <c r="T554" s="10">
        <f t="shared" si="48"/>
        <v>0</v>
      </c>
      <c r="U554" s="11">
        <f t="shared" si="49"/>
        <v>0</v>
      </c>
      <c r="V554" s="6">
        <f t="shared" si="50"/>
      </c>
      <c r="W554" s="6">
        <f t="shared" si="51"/>
      </c>
      <c r="X554" s="6">
        <f t="shared" si="52"/>
      </c>
      <c r="Y554" s="6">
        <f t="shared" si="53"/>
      </c>
    </row>
    <row r="555" spans="20:25" ht="12.75">
      <c r="T555" s="10">
        <f t="shared" si="48"/>
        <v>0</v>
      </c>
      <c r="U555" s="11">
        <f t="shared" si="49"/>
        <v>0</v>
      </c>
      <c r="V555" s="6">
        <f t="shared" si="50"/>
      </c>
      <c r="W555" s="6">
        <f t="shared" si="51"/>
      </c>
      <c r="X555" s="6">
        <f t="shared" si="52"/>
      </c>
      <c r="Y555" s="6">
        <f t="shared" si="53"/>
      </c>
    </row>
    <row r="556" spans="20:25" ht="12.75">
      <c r="T556" s="10">
        <f t="shared" si="48"/>
        <v>0</v>
      </c>
      <c r="U556" s="11">
        <f t="shared" si="49"/>
        <v>0</v>
      </c>
      <c r="V556" s="6">
        <f t="shared" si="50"/>
      </c>
      <c r="W556" s="6">
        <f t="shared" si="51"/>
      </c>
      <c r="X556" s="6">
        <f t="shared" si="52"/>
      </c>
      <c r="Y556" s="6">
        <f t="shared" si="53"/>
      </c>
    </row>
    <row r="557" spans="20:25" ht="12.75">
      <c r="T557" s="10">
        <f t="shared" si="48"/>
        <v>0</v>
      </c>
      <c r="U557" s="11">
        <f t="shared" si="49"/>
        <v>0</v>
      </c>
      <c r="V557" s="6">
        <f t="shared" si="50"/>
      </c>
      <c r="W557" s="6">
        <f t="shared" si="51"/>
      </c>
      <c r="X557" s="6">
        <f t="shared" si="52"/>
      </c>
      <c r="Y557" s="6">
        <f t="shared" si="53"/>
      </c>
    </row>
    <row r="558" spans="20:25" ht="12.75">
      <c r="T558" s="10">
        <f t="shared" si="48"/>
        <v>0</v>
      </c>
      <c r="U558" s="11">
        <f t="shared" si="49"/>
        <v>0</v>
      </c>
      <c r="V558" s="6">
        <f t="shared" si="50"/>
      </c>
      <c r="W558" s="6">
        <f t="shared" si="51"/>
      </c>
      <c r="X558" s="6">
        <f t="shared" si="52"/>
      </c>
      <c r="Y558" s="6">
        <f t="shared" si="53"/>
      </c>
    </row>
    <row r="559" spans="20:25" ht="12.75">
      <c r="T559" s="10">
        <f t="shared" si="48"/>
        <v>0</v>
      </c>
      <c r="U559" s="11">
        <f t="shared" si="49"/>
        <v>0</v>
      </c>
      <c r="V559" s="6">
        <f t="shared" si="50"/>
      </c>
      <c r="W559" s="6">
        <f t="shared" si="51"/>
      </c>
      <c r="X559" s="6">
        <f t="shared" si="52"/>
      </c>
      <c r="Y559" s="6">
        <f t="shared" si="53"/>
      </c>
    </row>
    <row r="560" spans="20:25" ht="12.75">
      <c r="T560" s="10">
        <f t="shared" si="48"/>
        <v>0</v>
      </c>
      <c r="U560" s="11">
        <f t="shared" si="49"/>
        <v>0</v>
      </c>
      <c r="V560" s="6">
        <f t="shared" si="50"/>
      </c>
      <c r="W560" s="6">
        <f t="shared" si="51"/>
      </c>
      <c r="X560" s="6">
        <f t="shared" si="52"/>
      </c>
      <c r="Y560" s="6">
        <f t="shared" si="53"/>
      </c>
    </row>
    <row r="561" spans="20:25" ht="12.75">
      <c r="T561" s="10">
        <f t="shared" si="48"/>
        <v>0</v>
      </c>
      <c r="U561" s="11">
        <f t="shared" si="49"/>
        <v>0</v>
      </c>
      <c r="V561" s="6">
        <f t="shared" si="50"/>
      </c>
      <c r="W561" s="6">
        <f t="shared" si="51"/>
      </c>
      <c r="X561" s="6">
        <f t="shared" si="52"/>
      </c>
      <c r="Y561" s="6">
        <f t="shared" si="53"/>
      </c>
    </row>
    <row r="562" spans="20:25" ht="12.75">
      <c r="T562" s="10">
        <f t="shared" si="48"/>
        <v>0</v>
      </c>
      <c r="U562" s="11">
        <f t="shared" si="49"/>
        <v>0</v>
      </c>
      <c r="V562" s="6">
        <f t="shared" si="50"/>
      </c>
      <c r="W562" s="6">
        <f t="shared" si="51"/>
      </c>
      <c r="X562" s="6">
        <f t="shared" si="52"/>
      </c>
      <c r="Y562" s="6">
        <f t="shared" si="53"/>
      </c>
    </row>
    <row r="563" spans="20:25" ht="12.75">
      <c r="T563" s="10">
        <f t="shared" si="48"/>
        <v>0</v>
      </c>
      <c r="U563" s="11">
        <f t="shared" si="49"/>
        <v>0</v>
      </c>
      <c r="V563" s="6">
        <f t="shared" si="50"/>
      </c>
      <c r="W563" s="6">
        <f t="shared" si="51"/>
      </c>
      <c r="X563" s="6">
        <f t="shared" si="52"/>
      </c>
      <c r="Y563" s="6">
        <f t="shared" si="53"/>
      </c>
    </row>
    <row r="564" spans="20:25" ht="12.75">
      <c r="T564" s="10">
        <f t="shared" si="48"/>
        <v>0</v>
      </c>
      <c r="U564" s="11">
        <f t="shared" si="49"/>
        <v>0</v>
      </c>
      <c r="V564" s="6">
        <f t="shared" si="50"/>
      </c>
      <c r="W564" s="6">
        <f t="shared" si="51"/>
      </c>
      <c r="X564" s="6">
        <f t="shared" si="52"/>
      </c>
      <c r="Y564" s="6">
        <f t="shared" si="53"/>
      </c>
    </row>
    <row r="565" spans="20:25" ht="12.75">
      <c r="T565" s="10">
        <f t="shared" si="48"/>
        <v>0</v>
      </c>
      <c r="U565" s="11">
        <f t="shared" si="49"/>
        <v>0</v>
      </c>
      <c r="V565" s="6">
        <f t="shared" si="50"/>
      </c>
      <c r="W565" s="6">
        <f t="shared" si="51"/>
      </c>
      <c r="X565" s="6">
        <f t="shared" si="52"/>
      </c>
      <c r="Y565" s="6">
        <f t="shared" si="53"/>
      </c>
    </row>
    <row r="566" spans="20:25" ht="12.75">
      <c r="T566" s="10">
        <f t="shared" si="48"/>
        <v>0</v>
      </c>
      <c r="U566" s="11">
        <f t="shared" si="49"/>
        <v>0</v>
      </c>
      <c r="V566" s="6">
        <f t="shared" si="50"/>
      </c>
      <c r="W566" s="6">
        <f t="shared" si="51"/>
      </c>
      <c r="X566" s="6">
        <f t="shared" si="52"/>
      </c>
      <c r="Y566" s="6">
        <f t="shared" si="53"/>
      </c>
    </row>
    <row r="567" spans="20:25" ht="12.75">
      <c r="T567" s="10">
        <f t="shared" si="48"/>
        <v>0</v>
      </c>
      <c r="U567" s="11">
        <f t="shared" si="49"/>
        <v>0</v>
      </c>
      <c r="V567" s="6">
        <f t="shared" si="50"/>
      </c>
      <c r="W567" s="6">
        <f t="shared" si="51"/>
      </c>
      <c r="X567" s="6">
        <f t="shared" si="52"/>
      </c>
      <c r="Y567" s="6">
        <f t="shared" si="53"/>
      </c>
    </row>
    <row r="568" spans="20:25" ht="12.75">
      <c r="T568" s="10">
        <f t="shared" si="48"/>
        <v>0</v>
      </c>
      <c r="U568" s="11">
        <f t="shared" si="49"/>
        <v>0</v>
      </c>
      <c r="V568" s="6">
        <f t="shared" si="50"/>
      </c>
      <c r="W568" s="6">
        <f t="shared" si="51"/>
      </c>
      <c r="X568" s="6">
        <f t="shared" si="52"/>
      </c>
      <c r="Y568" s="6">
        <f t="shared" si="53"/>
      </c>
    </row>
    <row r="569" spans="20:25" ht="12.75">
      <c r="T569" s="10">
        <f t="shared" si="48"/>
        <v>0</v>
      </c>
      <c r="U569" s="11">
        <f t="shared" si="49"/>
        <v>0</v>
      </c>
      <c r="V569" s="6">
        <f t="shared" si="50"/>
      </c>
      <c r="W569" s="6">
        <f t="shared" si="51"/>
      </c>
      <c r="X569" s="6">
        <f t="shared" si="52"/>
      </c>
      <c r="Y569" s="6">
        <f t="shared" si="53"/>
      </c>
    </row>
    <row r="570" spans="20:25" ht="12.75">
      <c r="T570" s="10">
        <f t="shared" si="48"/>
        <v>0</v>
      </c>
      <c r="U570" s="11">
        <f t="shared" si="49"/>
        <v>0</v>
      </c>
      <c r="V570" s="6">
        <f t="shared" si="50"/>
      </c>
      <c r="W570" s="6">
        <f t="shared" si="51"/>
      </c>
      <c r="X570" s="6">
        <f t="shared" si="52"/>
      </c>
      <c r="Y570" s="6">
        <f t="shared" si="53"/>
      </c>
    </row>
    <row r="571" spans="20:25" ht="12.75">
      <c r="T571" s="10">
        <f t="shared" si="48"/>
        <v>0</v>
      </c>
      <c r="U571" s="11">
        <f t="shared" si="49"/>
        <v>0</v>
      </c>
      <c r="V571" s="6">
        <f t="shared" si="50"/>
      </c>
      <c r="W571" s="6">
        <f t="shared" si="51"/>
      </c>
      <c r="X571" s="6">
        <f t="shared" si="52"/>
      </c>
      <c r="Y571" s="6">
        <f t="shared" si="53"/>
      </c>
    </row>
    <row r="572" spans="20:25" ht="12.75">
      <c r="T572" s="10">
        <f t="shared" si="48"/>
        <v>0</v>
      </c>
      <c r="U572" s="11">
        <f t="shared" si="49"/>
        <v>0</v>
      </c>
      <c r="V572" s="6">
        <f t="shared" si="50"/>
      </c>
      <c r="W572" s="6">
        <f t="shared" si="51"/>
      </c>
      <c r="X572" s="6">
        <f t="shared" si="52"/>
      </c>
      <c r="Y572" s="6">
        <f t="shared" si="53"/>
      </c>
    </row>
    <row r="573" spans="20:25" ht="12.75">
      <c r="T573" s="10">
        <f t="shared" si="48"/>
        <v>0</v>
      </c>
      <c r="U573" s="11">
        <f t="shared" si="49"/>
        <v>0</v>
      </c>
      <c r="V573" s="6">
        <f t="shared" si="50"/>
      </c>
      <c r="W573" s="6">
        <f t="shared" si="51"/>
      </c>
      <c r="X573" s="6">
        <f t="shared" si="52"/>
      </c>
      <c r="Y573" s="6">
        <f t="shared" si="53"/>
      </c>
    </row>
    <row r="574" spans="20:25" ht="12.75">
      <c r="T574" s="10">
        <f t="shared" si="48"/>
        <v>0</v>
      </c>
      <c r="U574" s="11">
        <f t="shared" si="49"/>
        <v>0</v>
      </c>
      <c r="V574" s="6">
        <f t="shared" si="50"/>
      </c>
      <c r="W574" s="6">
        <f t="shared" si="51"/>
      </c>
      <c r="X574" s="6">
        <f t="shared" si="52"/>
      </c>
      <c r="Y574" s="6">
        <f t="shared" si="53"/>
      </c>
    </row>
    <row r="575" spans="20:25" ht="12.75">
      <c r="T575" s="10">
        <f t="shared" si="48"/>
        <v>0</v>
      </c>
      <c r="U575" s="11">
        <f t="shared" si="49"/>
        <v>0</v>
      </c>
      <c r="V575" s="6">
        <f t="shared" si="50"/>
      </c>
      <c r="W575" s="6">
        <f t="shared" si="51"/>
      </c>
      <c r="X575" s="6">
        <f t="shared" si="52"/>
      </c>
      <c r="Y575" s="6">
        <f t="shared" si="53"/>
      </c>
    </row>
    <row r="576" spans="20:25" ht="12.75">
      <c r="T576" s="10">
        <f t="shared" si="48"/>
        <v>0</v>
      </c>
      <c r="U576" s="11">
        <f t="shared" si="49"/>
        <v>0</v>
      </c>
      <c r="V576" s="6">
        <f t="shared" si="50"/>
      </c>
      <c r="W576" s="6">
        <f t="shared" si="51"/>
      </c>
      <c r="X576" s="6">
        <f t="shared" si="52"/>
      </c>
      <c r="Y576" s="6">
        <f t="shared" si="53"/>
      </c>
    </row>
    <row r="577" spans="20:25" ht="12.75">
      <c r="T577" s="10">
        <f t="shared" si="48"/>
        <v>0</v>
      </c>
      <c r="U577" s="11">
        <f t="shared" si="49"/>
        <v>0</v>
      </c>
      <c r="V577" s="6">
        <f t="shared" si="50"/>
      </c>
      <c r="W577" s="6">
        <f t="shared" si="51"/>
      </c>
      <c r="X577" s="6">
        <f t="shared" si="52"/>
      </c>
      <c r="Y577" s="6">
        <f t="shared" si="53"/>
      </c>
    </row>
    <row r="578" spans="20:25" ht="12.75">
      <c r="T578" s="10">
        <f t="shared" si="48"/>
        <v>0</v>
      </c>
      <c r="U578" s="11">
        <f t="shared" si="49"/>
        <v>0</v>
      </c>
      <c r="V578" s="6">
        <f t="shared" si="50"/>
      </c>
      <c r="W578" s="6">
        <f t="shared" si="51"/>
      </c>
      <c r="X578" s="6">
        <f t="shared" si="52"/>
      </c>
      <c r="Y578" s="6">
        <f t="shared" si="53"/>
      </c>
    </row>
    <row r="579" spans="20:25" ht="12.75">
      <c r="T579" s="10">
        <f t="shared" si="48"/>
        <v>0</v>
      </c>
      <c r="U579" s="11">
        <f t="shared" si="49"/>
        <v>0</v>
      </c>
      <c r="V579" s="6">
        <f t="shared" si="50"/>
      </c>
      <c r="W579" s="6">
        <f t="shared" si="51"/>
      </c>
      <c r="X579" s="6">
        <f t="shared" si="52"/>
      </c>
      <c r="Y579" s="6">
        <f t="shared" si="53"/>
      </c>
    </row>
    <row r="580" spans="20:25" ht="12.75">
      <c r="T580" s="10">
        <f>SUM(H580:S580)</f>
        <v>0</v>
      </c>
      <c r="U580" s="11">
        <f aca="true" t="shared" si="54" ref="U580:U600">SUM(V580:Y580)</f>
        <v>0</v>
      </c>
      <c r="V580" s="6">
        <f aca="true" t="shared" si="55" ref="V580:V600">IF(AND(T580&gt;0,T580&lt;3),1,IF(AND(T580&gt;0,T580&lt;4),2,IF(AND(T580&gt;0,T580&lt;6),3,"")))</f>
      </c>
      <c r="W580" s="6">
        <f aca="true" t="shared" si="56" ref="W580:W600">IF(AND(T580&gt;5,T580&lt;7),4,IF(AND(T580&gt;5,T580&lt;9),5,IF(AND(T580&gt;5,T580&lt;10),6,"")))</f>
      </c>
      <c r="X580" s="6">
        <f aca="true" t="shared" si="57" ref="X580:X600">IF(AND(T580&gt;9,T580&lt;12),7,IF(AND(T580&gt;9,T580&lt;14),8,IF(AND(T580&gt;9,T580&lt;17),9,"")))</f>
      </c>
      <c r="Y580" s="6">
        <f aca="true" t="shared" si="58" ref="Y580:Y600">IF(AND(T580&gt;16,T580&lt;22),10,IF(AND(T580&gt;16,T580&lt;28),11,IF(AND(T580&gt;16,T580&lt;30),12,"")))</f>
      </c>
    </row>
    <row r="581" spans="20:25" ht="12.75">
      <c r="T581" s="10">
        <f>SUM(H581:S581)</f>
        <v>0</v>
      </c>
      <c r="U581" s="11">
        <f t="shared" si="54"/>
        <v>0</v>
      </c>
      <c r="V581" s="6">
        <f t="shared" si="55"/>
      </c>
      <c r="W581" s="6">
        <f t="shared" si="56"/>
      </c>
      <c r="X581" s="6">
        <f t="shared" si="57"/>
      </c>
      <c r="Y581" s="6">
        <f t="shared" si="58"/>
      </c>
    </row>
    <row r="582" spans="20:25" ht="12.75">
      <c r="T582" s="10">
        <f>SUM(H582:S582)</f>
        <v>0</v>
      </c>
      <c r="U582" s="11">
        <f t="shared" si="54"/>
        <v>0</v>
      </c>
      <c r="V582" s="6">
        <f t="shared" si="55"/>
      </c>
      <c r="W582" s="6">
        <f t="shared" si="56"/>
      </c>
      <c r="X582" s="6">
        <f t="shared" si="57"/>
      </c>
      <c r="Y582" s="6">
        <f t="shared" si="58"/>
      </c>
    </row>
    <row r="583" spans="20:25" ht="12.75">
      <c r="T583" s="10">
        <f>SUM(H583:S583)</f>
        <v>0</v>
      </c>
      <c r="U583" s="11">
        <f t="shared" si="54"/>
        <v>0</v>
      </c>
      <c r="V583" s="6">
        <f t="shared" si="55"/>
      </c>
      <c r="W583" s="6">
        <f t="shared" si="56"/>
      </c>
      <c r="X583" s="6">
        <f t="shared" si="57"/>
      </c>
      <c r="Y583" s="6">
        <f t="shared" si="58"/>
      </c>
    </row>
    <row r="584" spans="20:25" ht="12.75">
      <c r="T584" s="10">
        <f aca="true" t="shared" si="59" ref="T584:T600">SUM(H584:S584)</f>
        <v>0</v>
      </c>
      <c r="U584" s="11">
        <f t="shared" si="54"/>
        <v>0</v>
      </c>
      <c r="V584" s="6">
        <f t="shared" si="55"/>
      </c>
      <c r="W584" s="6">
        <f t="shared" si="56"/>
      </c>
      <c r="X584" s="6">
        <f t="shared" si="57"/>
      </c>
      <c r="Y584" s="6">
        <f t="shared" si="58"/>
      </c>
    </row>
    <row r="585" spans="20:25" ht="12.75">
      <c r="T585" s="10">
        <f t="shared" si="59"/>
        <v>0</v>
      </c>
      <c r="U585" s="11">
        <f t="shared" si="54"/>
        <v>0</v>
      </c>
      <c r="V585" s="6">
        <f t="shared" si="55"/>
      </c>
      <c r="W585" s="6">
        <f t="shared" si="56"/>
      </c>
      <c r="X585" s="6">
        <f t="shared" si="57"/>
      </c>
      <c r="Y585" s="6">
        <f t="shared" si="58"/>
      </c>
    </row>
    <row r="586" spans="20:25" ht="12.75">
      <c r="T586" s="10">
        <f t="shared" si="59"/>
        <v>0</v>
      </c>
      <c r="U586" s="11">
        <f t="shared" si="54"/>
        <v>0</v>
      </c>
      <c r="V586" s="6">
        <f t="shared" si="55"/>
      </c>
      <c r="W586" s="6">
        <f t="shared" si="56"/>
      </c>
      <c r="X586" s="6">
        <f t="shared" si="57"/>
      </c>
      <c r="Y586" s="6">
        <f t="shared" si="58"/>
      </c>
    </row>
    <row r="587" spans="20:25" ht="12.75">
      <c r="T587" s="10">
        <f t="shared" si="59"/>
        <v>0</v>
      </c>
      <c r="U587" s="11">
        <f t="shared" si="54"/>
        <v>0</v>
      </c>
      <c r="V587" s="6">
        <f t="shared" si="55"/>
      </c>
      <c r="W587" s="6">
        <f t="shared" si="56"/>
      </c>
      <c r="X587" s="6">
        <f t="shared" si="57"/>
      </c>
      <c r="Y587" s="6">
        <f t="shared" si="58"/>
      </c>
    </row>
    <row r="588" spans="20:25" ht="12.75">
      <c r="T588" s="10">
        <f t="shared" si="59"/>
        <v>0</v>
      </c>
      <c r="U588" s="11">
        <f t="shared" si="54"/>
        <v>0</v>
      </c>
      <c r="V588" s="6">
        <f t="shared" si="55"/>
      </c>
      <c r="W588" s="6">
        <f t="shared" si="56"/>
      </c>
      <c r="X588" s="6">
        <f t="shared" si="57"/>
      </c>
      <c r="Y588" s="6">
        <f t="shared" si="58"/>
      </c>
    </row>
    <row r="589" spans="20:25" ht="12.75">
      <c r="T589" s="10">
        <f t="shared" si="59"/>
        <v>0</v>
      </c>
      <c r="U589" s="11">
        <f t="shared" si="54"/>
        <v>0</v>
      </c>
      <c r="V589" s="6">
        <f t="shared" si="55"/>
      </c>
      <c r="W589" s="6">
        <f t="shared" si="56"/>
      </c>
      <c r="X589" s="6">
        <f t="shared" si="57"/>
      </c>
      <c r="Y589" s="6">
        <f t="shared" si="58"/>
      </c>
    </row>
    <row r="590" spans="20:25" ht="12.75">
      <c r="T590" s="10">
        <f t="shared" si="59"/>
        <v>0</v>
      </c>
      <c r="U590" s="11">
        <f t="shared" si="54"/>
        <v>0</v>
      </c>
      <c r="V590" s="6">
        <f t="shared" si="55"/>
      </c>
      <c r="W590" s="6">
        <f t="shared" si="56"/>
      </c>
      <c r="X590" s="6">
        <f t="shared" si="57"/>
      </c>
      <c r="Y590" s="6">
        <f t="shared" si="58"/>
      </c>
    </row>
    <row r="591" spans="20:25" ht="12.75">
      <c r="T591" s="10">
        <f t="shared" si="59"/>
        <v>0</v>
      </c>
      <c r="U591" s="11">
        <f t="shared" si="54"/>
        <v>0</v>
      </c>
      <c r="V591" s="6">
        <f t="shared" si="55"/>
      </c>
      <c r="W591" s="6">
        <f t="shared" si="56"/>
      </c>
      <c r="X591" s="6">
        <f t="shared" si="57"/>
      </c>
      <c r="Y591" s="6">
        <f t="shared" si="58"/>
      </c>
    </row>
    <row r="592" spans="20:25" ht="12.75">
      <c r="T592" s="10">
        <f t="shared" si="59"/>
        <v>0</v>
      </c>
      <c r="U592" s="11">
        <f t="shared" si="54"/>
        <v>0</v>
      </c>
      <c r="V592" s="6">
        <f t="shared" si="55"/>
      </c>
      <c r="W592" s="6">
        <f t="shared" si="56"/>
      </c>
      <c r="X592" s="6">
        <f t="shared" si="57"/>
      </c>
      <c r="Y592" s="6">
        <f t="shared" si="58"/>
      </c>
    </row>
    <row r="593" spans="20:25" ht="12.75">
      <c r="T593" s="10">
        <f t="shared" si="59"/>
        <v>0</v>
      </c>
      <c r="U593" s="11">
        <f t="shared" si="54"/>
        <v>0</v>
      </c>
      <c r="V593" s="6">
        <f t="shared" si="55"/>
      </c>
      <c r="W593" s="6">
        <f t="shared" si="56"/>
      </c>
      <c r="X593" s="6">
        <f t="shared" si="57"/>
      </c>
      <c r="Y593" s="6">
        <f t="shared" si="58"/>
      </c>
    </row>
    <row r="594" spans="20:25" ht="12.75">
      <c r="T594" s="10">
        <f t="shared" si="59"/>
        <v>0</v>
      </c>
      <c r="U594" s="11">
        <f t="shared" si="54"/>
        <v>0</v>
      </c>
      <c r="V594" s="6">
        <f t="shared" si="55"/>
      </c>
      <c r="W594" s="6">
        <f t="shared" si="56"/>
      </c>
      <c r="X594" s="6">
        <f t="shared" si="57"/>
      </c>
      <c r="Y594" s="6">
        <f t="shared" si="58"/>
      </c>
    </row>
    <row r="595" spans="20:25" ht="12.75">
      <c r="T595" s="10">
        <f t="shared" si="59"/>
        <v>0</v>
      </c>
      <c r="U595" s="11">
        <f t="shared" si="54"/>
        <v>0</v>
      </c>
      <c r="V595" s="6">
        <f t="shared" si="55"/>
      </c>
      <c r="W595" s="6">
        <f t="shared" si="56"/>
      </c>
      <c r="X595" s="6">
        <f t="shared" si="57"/>
      </c>
      <c r="Y595" s="6">
        <f t="shared" si="58"/>
      </c>
    </row>
    <row r="596" spans="20:25" ht="12.75">
      <c r="T596" s="10">
        <f t="shared" si="59"/>
        <v>0</v>
      </c>
      <c r="U596" s="11">
        <f t="shared" si="54"/>
        <v>0</v>
      </c>
      <c r="V596" s="6">
        <f t="shared" si="55"/>
      </c>
      <c r="W596" s="6">
        <f t="shared" si="56"/>
      </c>
      <c r="X596" s="6">
        <f t="shared" si="57"/>
      </c>
      <c r="Y596" s="6">
        <f t="shared" si="58"/>
      </c>
    </row>
    <row r="597" spans="20:25" ht="12.75">
      <c r="T597" s="10">
        <f t="shared" si="59"/>
        <v>0</v>
      </c>
      <c r="U597" s="11">
        <f t="shared" si="54"/>
        <v>0</v>
      </c>
      <c r="V597" s="6">
        <f t="shared" si="55"/>
      </c>
      <c r="W597" s="6">
        <f t="shared" si="56"/>
      </c>
      <c r="X597" s="6">
        <f t="shared" si="57"/>
      </c>
      <c r="Y597" s="6">
        <f t="shared" si="58"/>
      </c>
    </row>
    <row r="598" spans="20:25" ht="12.75">
      <c r="T598" s="10">
        <f t="shared" si="59"/>
        <v>0</v>
      </c>
      <c r="U598" s="11">
        <f t="shared" si="54"/>
        <v>0</v>
      </c>
      <c r="V598" s="6">
        <f t="shared" si="55"/>
      </c>
      <c r="W598" s="6">
        <f t="shared" si="56"/>
      </c>
      <c r="X598" s="6">
        <f t="shared" si="57"/>
      </c>
      <c r="Y598" s="6">
        <f t="shared" si="58"/>
      </c>
    </row>
    <row r="599" spans="20:25" ht="12.75">
      <c r="T599" s="10">
        <f t="shared" si="59"/>
        <v>0</v>
      </c>
      <c r="U599" s="11">
        <f t="shared" si="54"/>
        <v>0</v>
      </c>
      <c r="V599" s="6">
        <f t="shared" si="55"/>
      </c>
      <c r="W599" s="6">
        <f t="shared" si="56"/>
      </c>
      <c r="X599" s="6">
        <f t="shared" si="57"/>
      </c>
      <c r="Y599" s="6">
        <f t="shared" si="58"/>
      </c>
    </row>
    <row r="600" spans="20:25" ht="12.75">
      <c r="T600" s="10">
        <f t="shared" si="59"/>
        <v>0</v>
      </c>
      <c r="U600" s="11">
        <f t="shared" si="54"/>
        <v>0</v>
      </c>
      <c r="V600" s="6">
        <f t="shared" si="55"/>
      </c>
      <c r="W600" s="6">
        <f t="shared" si="56"/>
      </c>
      <c r="X600" s="6">
        <f t="shared" si="57"/>
      </c>
      <c r="Y600" s="6">
        <f t="shared" si="58"/>
      </c>
    </row>
  </sheetData>
  <sheetProtection password="CE28" sheet="1"/>
  <mergeCells count="14">
    <mergeCell ref="D1:D2"/>
    <mergeCell ref="E1:E2"/>
    <mergeCell ref="G1:G2"/>
    <mergeCell ref="F1:F2"/>
    <mergeCell ref="V1:V2"/>
    <mergeCell ref="W1:W2"/>
    <mergeCell ref="X1:X2"/>
    <mergeCell ref="Y1:Y2"/>
    <mergeCell ref="A1:A2"/>
    <mergeCell ref="B1:B2"/>
    <mergeCell ref="C1:C2"/>
    <mergeCell ref="H1:S1"/>
    <mergeCell ref="T1:T2"/>
    <mergeCell ref="U1:U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2008-03-09T13:55:18Z</dcterms:created>
  <dcterms:modified xsi:type="dcterms:W3CDTF">2009-04-13T19:02:56Z</dcterms:modified>
  <cp:category/>
  <cp:version/>
  <cp:contentType/>
  <cp:contentStatus/>
</cp:coreProperties>
</file>